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ibuer\Wichtiges\AAET\"/>
    </mc:Choice>
  </mc:AlternateContent>
  <xr:revisionPtr revIDLastSave="0" documentId="13_ncr:1_{A1BFF591-1376-43AE-B8D7-DE5ED3637625}" xr6:coauthVersionLast="47" xr6:coauthVersionMax="47" xr10:uidLastSave="{00000000-0000-0000-0000-000000000000}"/>
  <bookViews>
    <workbookView xWindow="-108" yWindow="-108" windowWidth="23256" windowHeight="12456" activeTab="1" xr2:uid="{A401C7FC-9EAB-445B-B061-5A02FBDF56A6}"/>
  </bookViews>
  <sheets>
    <sheet name="Tabelle1" sheetId="1" r:id="rId1"/>
    <sheet name="Nachwuchscup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V4" i="1" s="1"/>
  <c r="U7" i="1"/>
  <c r="V7" i="1" s="1"/>
  <c r="U5" i="1"/>
  <c r="V5" i="1" s="1"/>
  <c r="U3" i="1"/>
  <c r="V3" i="1" s="1"/>
  <c r="U6" i="1"/>
  <c r="V6" i="1" s="1"/>
</calcChain>
</file>

<file path=xl/sharedStrings.xml><?xml version="1.0" encoding="utf-8"?>
<sst xmlns="http://schemas.openxmlformats.org/spreadsheetml/2006/main" count="702" uniqueCount="355">
  <si>
    <t>Reiter</t>
  </si>
  <si>
    <t>Land</t>
  </si>
  <si>
    <t>1.Etappe</t>
  </si>
  <si>
    <t>2. Etappe</t>
  </si>
  <si>
    <t>3. Etappe</t>
  </si>
  <si>
    <t>4. Etappe</t>
  </si>
  <si>
    <t>5. Etappe</t>
  </si>
  <si>
    <t>6. Etappe</t>
  </si>
  <si>
    <t>7. Etappe</t>
  </si>
  <si>
    <t>8.Etappe</t>
  </si>
  <si>
    <t>9.Etappe</t>
  </si>
  <si>
    <t>10.Etappe</t>
  </si>
  <si>
    <t>11.Etappe</t>
  </si>
  <si>
    <t>12. Etappe</t>
  </si>
  <si>
    <t>13. Etappe</t>
  </si>
  <si>
    <t>14. Etappe</t>
  </si>
  <si>
    <t>15. Etappe</t>
  </si>
  <si>
    <t>16. Etappe</t>
  </si>
  <si>
    <t>Mortegliano</t>
  </si>
  <si>
    <t>Ried I</t>
  </si>
  <si>
    <t>Stückler I</t>
  </si>
  <si>
    <t>Ameiswiese</t>
  </si>
  <si>
    <t>St. Martin</t>
  </si>
  <si>
    <t>Kaposvár</t>
  </si>
  <si>
    <t>Maria Rain</t>
  </si>
  <si>
    <t>Ried II</t>
  </si>
  <si>
    <t>Mogliano I</t>
  </si>
  <si>
    <t>Stückler II</t>
  </si>
  <si>
    <t>Palmanova</t>
  </si>
  <si>
    <t>Feldbach</t>
  </si>
  <si>
    <t>Kecel</t>
  </si>
  <si>
    <t>Stadl Paura</t>
  </si>
  <si>
    <t>Bábolna II</t>
  </si>
  <si>
    <t>Mogliano II</t>
  </si>
  <si>
    <t>17. Etappe</t>
  </si>
  <si>
    <t>Bábolna I</t>
  </si>
  <si>
    <t>Gutpunkte</t>
  </si>
  <si>
    <t>Zwischenergebnis</t>
  </si>
  <si>
    <t>Endergebnis</t>
  </si>
  <si>
    <t>Molendi Beatrice</t>
  </si>
  <si>
    <t>Giosuè Martina</t>
  </si>
  <si>
    <t>ITA</t>
  </si>
  <si>
    <t>Tempo Maddalena</t>
  </si>
  <si>
    <t>Mandl Robert</t>
  </si>
  <si>
    <t>AUT</t>
  </si>
  <si>
    <t>Bendoni Anna</t>
  </si>
  <si>
    <t>Sargenti Sofia</t>
  </si>
  <si>
    <t>Molendi Eleonora</t>
  </si>
  <si>
    <t>Fontanari Maria Vittoria</t>
  </si>
  <si>
    <t>Hartl Paul</t>
  </si>
  <si>
    <t>Tschojer Maddalena</t>
  </si>
  <si>
    <t>Takacs Szonja</t>
  </si>
  <si>
    <t>Gerold Rebecca</t>
  </si>
  <si>
    <t>Simioni Micol</t>
  </si>
  <si>
    <t>Bürger Ines</t>
  </si>
  <si>
    <t>Berra Claudio</t>
  </si>
  <si>
    <t>Mandl Loreley</t>
  </si>
  <si>
    <t>Hartl Claudia</t>
  </si>
  <si>
    <t>Khom Laura</t>
  </si>
  <si>
    <t>Frigo Matilde</t>
  </si>
  <si>
    <t>Simeoni Gioia</t>
  </si>
  <si>
    <t>Lobenwein Martin</t>
  </si>
  <si>
    <t>Zorba Camilla</t>
  </si>
  <si>
    <t>Petschar Selina</t>
  </si>
  <si>
    <t>Wallner Tanja</t>
  </si>
  <si>
    <t>Garofolo Marta</t>
  </si>
  <si>
    <t>Feichtner Sarah</t>
  </si>
  <si>
    <t>Roddaro Cecilia</t>
  </si>
  <si>
    <t>Wasle Karoline</t>
  </si>
  <si>
    <t>Wallner Mia Kristin</t>
  </si>
  <si>
    <t>Hartl Felix</t>
  </si>
  <si>
    <t>Hotwagner Emma</t>
  </si>
  <si>
    <t>Garofolo Giovanni</t>
  </si>
  <si>
    <t>Hirn Lilli</t>
  </si>
  <si>
    <t>Sincerotto Asia</t>
  </si>
  <si>
    <t>Cappello Sharon</t>
  </si>
  <si>
    <t>Fenz Christoph</t>
  </si>
  <si>
    <t>Bauernberger Nina</t>
  </si>
  <si>
    <t>Croy Clemens</t>
  </si>
  <si>
    <t>Strasser Hannah Sofie</t>
  </si>
  <si>
    <t>Wichlas Antonia</t>
  </si>
  <si>
    <t>Haider Katharina</t>
  </si>
  <si>
    <t>Koch Sophie</t>
  </si>
  <si>
    <t>Radner Petra</t>
  </si>
  <si>
    <t>Streif Marie</t>
  </si>
  <si>
    <t>Zellhofer Magdalena</t>
  </si>
  <si>
    <t>Binder-Neuhold Laura</t>
  </si>
  <si>
    <t>Weber Claudia</t>
  </si>
  <si>
    <t>Fürst Sabrina</t>
  </si>
  <si>
    <t>Pagitz Anna</t>
  </si>
  <si>
    <t>Allmer Julia</t>
  </si>
  <si>
    <t>Kager Michael</t>
  </si>
  <si>
    <t>Neunteufel Bernhard</t>
  </si>
  <si>
    <t>Pribil-Sumetsberger Leona</t>
  </si>
  <si>
    <t>Marcharth Nnina</t>
  </si>
  <si>
    <t>Schildkamp Marieke</t>
  </si>
  <si>
    <t>Hartl Isabella</t>
  </si>
  <si>
    <t>Schorn Livia</t>
  </si>
  <si>
    <t>Blindhofer Philip</t>
  </si>
  <si>
    <t>Chalupsky-Fries Thomas</t>
  </si>
  <si>
    <t>Graf Regina</t>
  </si>
  <si>
    <t>Stettinius Antje</t>
  </si>
  <si>
    <t>Simmel Martin</t>
  </si>
  <si>
    <t>GER</t>
  </si>
  <si>
    <t>Würmer Helena</t>
  </si>
  <si>
    <t>Stoiser Claudia</t>
  </si>
  <si>
    <t>Plattensteiner Anica</t>
  </si>
  <si>
    <t>Loistl Karl.Heinz</t>
  </si>
  <si>
    <t>Seifried Lieselotte</t>
  </si>
  <si>
    <t>Fede Carina-Julia</t>
  </si>
  <si>
    <t>Glinski Petra</t>
  </si>
  <si>
    <t>Egger Viktoria</t>
  </si>
  <si>
    <t>Lang Christina</t>
  </si>
  <si>
    <t>Kerssenbrock Andrea</t>
  </si>
  <si>
    <t>Brunner-Rösel Jasmin</t>
  </si>
  <si>
    <t>Evgenidis Pamela</t>
  </si>
  <si>
    <t>Braune Michaela</t>
  </si>
  <si>
    <t>Wawrik Almut</t>
  </si>
  <si>
    <t>Hufnagl Christina</t>
  </si>
  <si>
    <t>Schweighart Jessica</t>
  </si>
  <si>
    <t>Kobelrausch Sonja</t>
  </si>
  <si>
    <t>Feichtenschlager Nicole</t>
  </si>
  <si>
    <t>Winter Michael</t>
  </si>
  <si>
    <t>Moritz Thomas</t>
  </si>
  <si>
    <t>Berger Sophie</t>
  </si>
  <si>
    <t>Blümel Julia</t>
  </si>
  <si>
    <t>Rötzer Isabella</t>
  </si>
  <si>
    <t>Putz Valentina</t>
  </si>
  <si>
    <t>Weinländer Sophie-Victoria</t>
  </si>
  <si>
    <t>Meißl Sophie</t>
  </si>
  <si>
    <t>Wimmer Timo</t>
  </si>
  <si>
    <t>Sagmeister Nina</t>
  </si>
  <si>
    <t>Schorn Joanna</t>
  </si>
  <si>
    <t>Wörle Victoria</t>
  </si>
  <si>
    <t>Pribil-Sumetsberger Allegra</t>
  </si>
  <si>
    <t>Kulovits Sophia</t>
  </si>
  <si>
    <t>Brunner Stephanie</t>
  </si>
  <si>
    <t>Hornyak Julia</t>
  </si>
  <si>
    <t>Bieglmayer Corina</t>
  </si>
  <si>
    <t>Weber Werner</t>
  </si>
  <si>
    <t>Pagani Chiara</t>
  </si>
  <si>
    <t>Gaisberger-Fabian Victoria</t>
  </si>
  <si>
    <t>Erasimus Leopold</t>
  </si>
  <si>
    <t>Schuecker Marlene</t>
  </si>
  <si>
    <t>Stettinius Magdalena</t>
  </si>
  <si>
    <t>Dollenz Ines</t>
  </si>
  <si>
    <t>Mair Viktoria</t>
  </si>
  <si>
    <t>Högler Sabrina</t>
  </si>
  <si>
    <t>Povacz Katharina</t>
  </si>
  <si>
    <t>Kezmah Lisa</t>
  </si>
  <si>
    <t>Burger Anna Sophie</t>
  </si>
  <si>
    <t>Krempler Katharina</t>
  </si>
  <si>
    <t>Mechtler Andreas</t>
  </si>
  <si>
    <t>Hirschenberger Christina</t>
  </si>
  <si>
    <t>Rösel Sarina</t>
  </si>
  <si>
    <t xml:space="preserve">Zelenka Anja </t>
  </si>
  <si>
    <t>Frauscher Josefine</t>
  </si>
  <si>
    <t>Rust Manfred</t>
  </si>
  <si>
    <t>Rosenkranz Lara</t>
  </si>
  <si>
    <t>Dunst Daniel</t>
  </si>
  <si>
    <t>Solleder Mona</t>
  </si>
  <si>
    <t>Amschl Johanna</t>
  </si>
  <si>
    <t>Halm Anna</t>
  </si>
  <si>
    <t>Bruckner Viktoria</t>
  </si>
  <si>
    <t>Achter Celina</t>
  </si>
  <si>
    <t>St.Martin</t>
  </si>
  <si>
    <t>Douchova Sarka</t>
  </si>
  <si>
    <t>HUN</t>
  </si>
  <si>
    <t>Rády Anna Eszter</t>
  </si>
  <si>
    <t>CZE</t>
  </si>
  <si>
    <t>Petranova Sofia Laura</t>
  </si>
  <si>
    <t>SVK</t>
  </si>
  <si>
    <t>Sipos Luca</t>
  </si>
  <si>
    <t>Frühwirt Amy Rose</t>
  </si>
  <si>
    <t>Jakli Norina</t>
  </si>
  <si>
    <t>Sterovsky Livia</t>
  </si>
  <si>
    <t>Ritli Beata</t>
  </si>
  <si>
    <t>Zsóka Ivánfi</t>
  </si>
  <si>
    <t>Hofmann Nadine</t>
  </si>
  <si>
    <t>Cseppentö Regö</t>
  </si>
  <si>
    <t>Egyed László</t>
  </si>
  <si>
    <t>Somlóvári Gergö</t>
  </si>
  <si>
    <t>Chodák Zorka</t>
  </si>
  <si>
    <t>László Gabriella</t>
  </si>
  <si>
    <t>Sári Ádám</t>
  </si>
  <si>
    <t>Kulcsár Petra</t>
  </si>
  <si>
    <t>Szuh Leila</t>
  </si>
  <si>
    <t>Tuska Pál</t>
  </si>
  <si>
    <t>Vámosi Lilla</t>
  </si>
  <si>
    <t>Polányi Emma</t>
  </si>
  <si>
    <t>Egyed Orsolya</t>
  </si>
  <si>
    <t>Németh Júlia</t>
  </si>
  <si>
    <t>Szalai Sarolta</t>
  </si>
  <si>
    <t>Palkovics Tibor László</t>
  </si>
  <si>
    <t>Herczegh Marina Hanna</t>
  </si>
  <si>
    <t>Getková Noemi Lucia</t>
  </si>
  <si>
    <t>Méri Veronika</t>
  </si>
  <si>
    <t>Földesiová Alzbeta</t>
  </si>
  <si>
    <t>Pataki Anna Klára</t>
  </si>
  <si>
    <t>Hajdu Luca</t>
  </si>
  <si>
    <t>Erdös Dorina</t>
  </si>
  <si>
    <t>Pintér Vanda</t>
  </si>
  <si>
    <t>Balázsi Viola Emma</t>
  </si>
  <si>
    <t>Czirok Márton</t>
  </si>
  <si>
    <t>László Dávid</t>
  </si>
  <si>
    <t>Páli Dávid</t>
  </si>
  <si>
    <t>Szász Karolina</t>
  </si>
  <si>
    <t>Herczegh Flóra Luca</t>
  </si>
  <si>
    <t>Hatvani Botond</t>
  </si>
  <si>
    <t>Hatvani Örs</t>
  </si>
  <si>
    <t>Bazsik Andrea Ilona</t>
  </si>
  <si>
    <t>Horváth-Fáró Emma</t>
  </si>
  <si>
    <t>Varga István</t>
  </si>
  <si>
    <t>Türgyei Csenge Lili</t>
  </si>
  <si>
    <t>Müller Nicolas Christopher</t>
  </si>
  <si>
    <t>Hock Zsófia Heléna</t>
  </si>
  <si>
    <t>Bilibók Berta Laura</t>
  </si>
  <si>
    <t>Jarábková Alexandra</t>
  </si>
  <si>
    <t>Sáli Csenge</t>
  </si>
  <si>
    <t>Varró Levente Dániel</t>
  </si>
  <si>
    <t>Bakonyi Noémi</t>
  </si>
  <si>
    <t>Zudor Viktória</t>
  </si>
  <si>
    <t>Hock Eliza Beatrix</t>
  </si>
  <si>
    <t>Michalcova Adela</t>
  </si>
  <si>
    <t>Kaizinger Balázs</t>
  </si>
  <si>
    <t>Novak Valentina</t>
  </si>
  <si>
    <t>Hatvani Zalán</t>
  </si>
  <si>
    <t>Duríková Ema</t>
  </si>
  <si>
    <t>Gyécsek Péter</t>
  </si>
  <si>
    <t>Sipos Adrienn</t>
  </si>
  <si>
    <t>Csiba Zsuzsa Gabriella</t>
  </si>
  <si>
    <t>Bodnár Csilla</t>
  </si>
  <si>
    <t>Molnár Panna</t>
  </si>
  <si>
    <t>Ceervenková Alexandra</t>
  </si>
  <si>
    <t>Markaf Léna</t>
  </si>
  <si>
    <t>Mikó Jázmin</t>
  </si>
  <si>
    <t>Tamási Liza Iringó</t>
  </si>
  <si>
    <t>Mihály-Ádám Karina</t>
  </si>
  <si>
    <t>Szabó Tamás</t>
  </si>
  <si>
    <t>Wenninger Julia</t>
  </si>
  <si>
    <t>Cserbán Liza Hanga</t>
  </si>
  <si>
    <t>Varga Fruzsina</t>
  </si>
  <si>
    <t>Markaf Mia Lotti</t>
  </si>
  <si>
    <t>Mózesné Gelencsér Zsanett</t>
  </si>
  <si>
    <t>Zach Cornelia</t>
  </si>
  <si>
    <t>Tuska Péter</t>
  </si>
  <si>
    <t>Szele Flóra</t>
  </si>
  <si>
    <t>Nikoletti Petra Gabriella</t>
  </si>
  <si>
    <t>Németh-Györe Alexandra Evelin</t>
  </si>
  <si>
    <t>Sághy Dorina</t>
  </si>
  <si>
    <t>Danilova Viktoria</t>
  </si>
  <si>
    <t>Sagner Leonie</t>
  </si>
  <si>
    <t>Németh Ákos</t>
  </si>
  <si>
    <t>Szij Viktor</t>
  </si>
  <si>
    <t>Kótai Sarolta</t>
  </si>
  <si>
    <t>Boda Sára Lídia</t>
  </si>
  <si>
    <t>Káli Anna</t>
  </si>
  <si>
    <t>Valovicova Katarina</t>
  </si>
  <si>
    <t>Szöke Kata Gyöngyvér</t>
  </si>
  <si>
    <t>Kátai Eszter</t>
  </si>
  <si>
    <t>Babócs Roland</t>
  </si>
  <si>
    <t>Balatoni Nikolett</t>
  </si>
  <si>
    <t>Czirók Bianka Boglárka</t>
  </si>
  <si>
    <t>Blstáková Katarína</t>
  </si>
  <si>
    <t>Takács Andrea</t>
  </si>
  <si>
    <t>Hanti Sára</t>
  </si>
  <si>
    <t>Ivánfi Zsófia</t>
  </si>
  <si>
    <t>Papdiné Szabó Kinga</t>
  </si>
  <si>
    <t>Heiden Christoph</t>
  </si>
  <si>
    <t>Freund Tanja</t>
  </si>
  <si>
    <t>Appelt Margit</t>
  </si>
  <si>
    <t>Dobos Lili</t>
  </si>
  <si>
    <t>Szerdahelyi Zita Emma</t>
  </si>
  <si>
    <t>Fehér Sára</t>
  </si>
  <si>
    <t>Mitriková Sárka</t>
  </si>
  <si>
    <t>Gbúrova Alica</t>
  </si>
  <si>
    <t>Huber Stefanie</t>
  </si>
  <si>
    <t>Alasztics-Nakagami Anna Norikó</t>
  </si>
  <si>
    <t>Freund Roland</t>
  </si>
  <si>
    <t>Török Kira</t>
  </si>
  <si>
    <t>Petö Csenge</t>
  </si>
  <si>
    <t>Csibrik Ffanni</t>
  </si>
  <si>
    <t>Panov Maximilián</t>
  </si>
  <si>
    <t>Németh Tamás Zoltán</t>
  </si>
  <si>
    <t>Gastager Alexandra</t>
  </si>
  <si>
    <t>Jud Katharina</t>
  </si>
  <si>
    <t>Held-Dunst Lisa</t>
  </si>
  <si>
    <t>Zikulnig Laura</t>
  </si>
  <si>
    <t>Kienzl Lena</t>
  </si>
  <si>
    <t>Jemc Felix</t>
  </si>
  <si>
    <t>Ruschizka Claudia</t>
  </si>
  <si>
    <t>Doujak Lisa</t>
  </si>
  <si>
    <t>Löscher Louisa</t>
  </si>
  <si>
    <t>Obex Victoria</t>
  </si>
  <si>
    <t>Bachler Claudia</t>
  </si>
  <si>
    <t>Janesch Sarah</t>
  </si>
  <si>
    <t>Florreither Eva Maria</t>
  </si>
  <si>
    <t>Doppelbauer Hannah</t>
  </si>
  <si>
    <t>Sonnleitner Emilie</t>
  </si>
  <si>
    <t>Wiltsche Miriam</t>
  </si>
  <si>
    <t>Gast Lucia</t>
  </si>
  <si>
    <t>Weidhofer Theresa</t>
  </si>
  <si>
    <t>Wagner Katharina Maria</t>
  </si>
  <si>
    <t>Holaubek Bernhard</t>
  </si>
  <si>
    <t>Schrey Kathrin-Leonie</t>
  </si>
  <si>
    <t>Fürnschuß Christoph</t>
  </si>
  <si>
    <t>Frosch Sabrina</t>
  </si>
  <si>
    <t>Pfersmann Vera</t>
  </si>
  <si>
    <t>Riedl Monika</t>
  </si>
  <si>
    <t>Bachler Tobias</t>
  </si>
  <si>
    <t>Khoddam-Hazrati Katrin</t>
  </si>
  <si>
    <t>Grasser Stefanie</t>
  </si>
  <si>
    <t>Meschik Brigitte-Maria</t>
  </si>
  <si>
    <t>Kruiss Martin</t>
  </si>
  <si>
    <t>Desch Svea</t>
  </si>
  <si>
    <t>Schmid Nadine</t>
  </si>
  <si>
    <t>Schrey Karolin-Andrea</t>
  </si>
  <si>
    <t>Hollerer Valerie</t>
  </si>
  <si>
    <t>Primavesi Patricia</t>
  </si>
  <si>
    <t>Würmer Fiona</t>
  </si>
  <si>
    <t>Raggam Mario</t>
  </si>
  <si>
    <t>Gerzsei Franziska</t>
  </si>
  <si>
    <t>Alic Hena</t>
  </si>
  <si>
    <t>Fürnschuß Karina</t>
  </si>
  <si>
    <t>Painold Juno</t>
  </si>
  <si>
    <t>Zenz Katharina</t>
  </si>
  <si>
    <t>Vollmann Carmen</t>
  </si>
  <si>
    <t>Scheiblhofer Georg</t>
  </si>
  <si>
    <t>Jäger Martin</t>
  </si>
  <si>
    <t>Bregant Benjamin</t>
  </si>
  <si>
    <t>SLO</t>
  </si>
  <si>
    <t>Ambros Susanne</t>
  </si>
  <si>
    <t>Fortmann Kerstin</t>
  </si>
  <si>
    <t>Brambilla Carolina</t>
  </si>
  <si>
    <t>Rottmayer Sarah</t>
  </si>
  <si>
    <t>Steindl Lina</t>
  </si>
  <si>
    <t>Kecht Isabella</t>
  </si>
  <si>
    <t>Dengg Hermann</t>
  </si>
  <si>
    <t>Güttersberger Georg</t>
  </si>
  <si>
    <t>Rieger Eva-Maria</t>
  </si>
  <si>
    <t>Wurzer Thomas</t>
  </si>
  <si>
    <t>Prohaska Marlene</t>
  </si>
  <si>
    <t>Vivod Domen</t>
  </si>
  <si>
    <t>Gratzer Karl</t>
  </si>
  <si>
    <t>Koch Lisa</t>
  </si>
  <si>
    <t>Schachinger Eva-Maria</t>
  </si>
  <si>
    <t>Strobl Julia</t>
  </si>
  <si>
    <t>Krampl Isabella</t>
  </si>
  <si>
    <t>Adami Tiziana</t>
  </si>
  <si>
    <t>Wackerle Robert</t>
  </si>
  <si>
    <t>Knjzek Cesar Romeo</t>
  </si>
  <si>
    <t>Heumann Sabrina</t>
  </si>
  <si>
    <t>Mandl Lina</t>
  </si>
  <si>
    <t>Wimmer Viktoria</t>
  </si>
  <si>
    <t>Wallner Mia-Kristin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</si>
</sst>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FD84C-2FE7-423D-851B-9E42F7063F74}">
  <dimension ref="A1:V380"/>
  <sheetViews>
    <sheetView workbookViewId="0">
      <selection activeCell="H3" sqref="H3"/>
    </sheetView>
  </sheetViews>
  <sheetFormatPr baseColWidth="10" defaultRowHeight="14.4" x14ac:dyDescent="0.3"/>
  <cols>
    <col min="1" max="1" width="20.77734375" customWidth="1"/>
    <col min="21" max="21" width="17.21875" customWidth="1"/>
  </cols>
  <sheetData>
    <row r="1" spans="1:22" s="1" customFormat="1" x14ac:dyDescent="0.3">
      <c r="A1" s="3"/>
      <c r="B1" s="3"/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34</v>
      </c>
      <c r="T1" s="3" t="s">
        <v>36</v>
      </c>
      <c r="U1" s="3" t="s">
        <v>37</v>
      </c>
      <c r="V1" s="3" t="s">
        <v>38</v>
      </c>
    </row>
    <row r="2" spans="1:22" s="2" customFormat="1" x14ac:dyDescent="0.3">
      <c r="A2" s="4" t="s">
        <v>0</v>
      </c>
      <c r="B2" s="4" t="s">
        <v>1</v>
      </c>
      <c r="C2" s="4" t="s">
        <v>18</v>
      </c>
      <c r="D2" s="4" t="s">
        <v>19</v>
      </c>
      <c r="E2" s="4" t="s">
        <v>35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4" t="s">
        <v>26</v>
      </c>
      <c r="M2" s="4" t="s">
        <v>27</v>
      </c>
      <c r="N2" s="4" t="s">
        <v>28</v>
      </c>
      <c r="O2" s="4" t="s">
        <v>29</v>
      </c>
      <c r="P2" s="4" t="s">
        <v>30</v>
      </c>
      <c r="Q2" s="4" t="s">
        <v>31</v>
      </c>
      <c r="R2" s="4" t="s">
        <v>32</v>
      </c>
      <c r="S2" s="4" t="s">
        <v>33</v>
      </c>
      <c r="T2" s="4"/>
      <c r="U2" s="4"/>
      <c r="V2" s="4"/>
    </row>
    <row r="3" spans="1:22" x14ac:dyDescent="0.3">
      <c r="A3" s="5" t="s">
        <v>49</v>
      </c>
      <c r="B3" s="5" t="s">
        <v>44</v>
      </c>
      <c r="C3" s="5">
        <v>46.09</v>
      </c>
      <c r="D3" s="5">
        <v>48.12</v>
      </c>
      <c r="E3" s="5"/>
      <c r="F3" s="5">
        <v>48.48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>
        <v>15</v>
      </c>
      <c r="U3" s="5">
        <f>SUM(C3,D3,F3)</f>
        <v>142.69</v>
      </c>
      <c r="V3" s="5">
        <f>U3-T3</f>
        <v>127.69</v>
      </c>
    </row>
    <row r="4" spans="1:22" x14ac:dyDescent="0.3">
      <c r="A4" s="5" t="s">
        <v>57</v>
      </c>
      <c r="B4" s="5" t="s">
        <v>44</v>
      </c>
      <c r="C4" s="5">
        <v>51</v>
      </c>
      <c r="D4" s="5">
        <v>41.1</v>
      </c>
      <c r="E4" s="5"/>
      <c r="F4" s="5">
        <v>61.9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>
        <v>15</v>
      </c>
      <c r="U4" s="5">
        <f>SUM(C4,D4,F4)</f>
        <v>154</v>
      </c>
      <c r="V4" s="5">
        <f>U4-T4</f>
        <v>139</v>
      </c>
    </row>
    <row r="5" spans="1:22" x14ac:dyDescent="0.3">
      <c r="A5" s="5" t="s">
        <v>92</v>
      </c>
      <c r="B5" s="5" t="s">
        <v>44</v>
      </c>
      <c r="C5" s="5"/>
      <c r="D5" s="5">
        <v>43.56</v>
      </c>
      <c r="E5" s="5">
        <v>54.12</v>
      </c>
      <c r="F5" s="5">
        <v>56.76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>
        <v>15</v>
      </c>
      <c r="U5" s="5">
        <f>SUM(F5,E5,D5)</f>
        <v>154.44</v>
      </c>
      <c r="V5" s="5">
        <f>U5-T5</f>
        <v>139.44</v>
      </c>
    </row>
    <row r="6" spans="1:22" x14ac:dyDescent="0.3">
      <c r="A6" s="5" t="s">
        <v>54</v>
      </c>
      <c r="B6" s="5" t="s">
        <v>44</v>
      </c>
      <c r="C6" s="5">
        <v>49.44</v>
      </c>
      <c r="D6" s="5">
        <v>104.5</v>
      </c>
      <c r="E6" s="5"/>
      <c r="F6" s="5">
        <v>44.44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>
        <v>15</v>
      </c>
      <c r="U6" s="5">
        <f>SUM(T6,C6,D6,F6)</f>
        <v>213.38</v>
      </c>
      <c r="V6" s="5">
        <f>U6-T6</f>
        <v>198.38</v>
      </c>
    </row>
    <row r="7" spans="1:22" x14ac:dyDescent="0.3">
      <c r="A7" s="5" t="s">
        <v>70</v>
      </c>
      <c r="B7" s="5" t="s">
        <v>44</v>
      </c>
      <c r="C7" s="5">
        <v>108.55</v>
      </c>
      <c r="D7" s="5">
        <v>71.37</v>
      </c>
      <c r="E7" s="5"/>
      <c r="F7" s="5">
        <v>57.98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>
        <v>15</v>
      </c>
      <c r="U7" s="5">
        <f>SUM(C7,D7,F7)</f>
        <v>237.9</v>
      </c>
      <c r="V7" s="5">
        <f>U7-T7</f>
        <v>222.9</v>
      </c>
    </row>
    <row r="8" spans="1:22" x14ac:dyDescent="0.3">
      <c r="A8" s="5" t="s">
        <v>164</v>
      </c>
      <c r="B8" s="5" t="s">
        <v>44</v>
      </c>
      <c r="C8" s="5"/>
      <c r="D8" s="5">
        <v>1000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>
        <v>5</v>
      </c>
      <c r="U8" s="5"/>
      <c r="V8" s="5"/>
    </row>
    <row r="9" spans="1:22" x14ac:dyDescent="0.3">
      <c r="A9" s="5" t="s">
        <v>348</v>
      </c>
      <c r="B9" s="5" t="s">
        <v>44</v>
      </c>
      <c r="C9" s="5"/>
      <c r="D9" s="5"/>
      <c r="E9" s="5"/>
      <c r="F9" s="5">
        <v>1000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>
        <v>5</v>
      </c>
      <c r="U9" s="5"/>
      <c r="V9" s="5"/>
    </row>
    <row r="10" spans="1:22" x14ac:dyDescent="0.3">
      <c r="A10" s="5" t="s">
        <v>277</v>
      </c>
      <c r="B10" s="5" t="s">
        <v>167</v>
      </c>
      <c r="C10" s="5"/>
      <c r="D10" s="5"/>
      <c r="E10" s="5">
        <v>1000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>
        <v>5</v>
      </c>
      <c r="U10" s="5"/>
      <c r="V10" s="5"/>
    </row>
    <row r="11" spans="1:22" x14ac:dyDescent="0.3">
      <c r="A11" s="5" t="s">
        <v>322</v>
      </c>
      <c r="B11" s="5" t="s">
        <v>44</v>
      </c>
      <c r="C11" s="5"/>
      <c r="D11" s="5"/>
      <c r="E11" s="5"/>
      <c r="F11" s="5">
        <v>56.03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>
        <v>5</v>
      </c>
      <c r="U11" s="5"/>
      <c r="V11" s="5"/>
    </row>
    <row r="12" spans="1:22" x14ac:dyDescent="0.3">
      <c r="A12" s="5" t="s">
        <v>90</v>
      </c>
      <c r="B12" s="5" t="s">
        <v>44</v>
      </c>
      <c r="C12" s="5"/>
      <c r="D12" s="5">
        <v>42.68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>
        <v>5</v>
      </c>
      <c r="U12" s="5"/>
      <c r="V12" s="5"/>
    </row>
    <row r="13" spans="1:22" x14ac:dyDescent="0.3">
      <c r="A13" s="5" t="s">
        <v>331</v>
      </c>
      <c r="B13" s="5" t="s">
        <v>44</v>
      </c>
      <c r="C13" s="5"/>
      <c r="D13" s="5"/>
      <c r="E13" s="5"/>
      <c r="F13" s="5">
        <v>65.52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>
        <v>5</v>
      </c>
      <c r="U13" s="5"/>
      <c r="V13" s="5"/>
    </row>
    <row r="14" spans="1:22" x14ac:dyDescent="0.3">
      <c r="A14" s="5" t="s">
        <v>161</v>
      </c>
      <c r="B14" s="5" t="s">
        <v>44</v>
      </c>
      <c r="C14" s="5"/>
      <c r="D14" s="5">
        <v>1000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>
        <v>5</v>
      </c>
      <c r="U14" s="5"/>
      <c r="V14" s="5"/>
    </row>
    <row r="15" spans="1:22" x14ac:dyDescent="0.3">
      <c r="A15" s="5" t="s">
        <v>270</v>
      </c>
      <c r="B15" s="5" t="s">
        <v>44</v>
      </c>
      <c r="C15" s="5"/>
      <c r="D15" s="5"/>
      <c r="E15" s="5">
        <v>1000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>
        <v>5</v>
      </c>
      <c r="U15" s="5"/>
      <c r="V15" s="5"/>
    </row>
    <row r="16" spans="1:22" x14ac:dyDescent="0.3">
      <c r="A16" s="5" t="s">
        <v>260</v>
      </c>
      <c r="B16" s="5" t="s">
        <v>167</v>
      </c>
      <c r="C16" s="5"/>
      <c r="D16" s="5"/>
      <c r="E16" s="5">
        <v>95.48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>
        <v>5</v>
      </c>
      <c r="U16" s="5"/>
      <c r="V16" s="5"/>
    </row>
    <row r="17" spans="1:22" x14ac:dyDescent="0.3">
      <c r="A17" s="5" t="s">
        <v>294</v>
      </c>
      <c r="B17" s="5" t="s">
        <v>44</v>
      </c>
      <c r="C17" s="5"/>
      <c r="D17" s="5"/>
      <c r="E17" s="5"/>
      <c r="F17" s="5">
        <v>40.81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>
        <v>5</v>
      </c>
      <c r="U17" s="5"/>
      <c r="V17" s="5"/>
    </row>
    <row r="18" spans="1:22" x14ac:dyDescent="0.3">
      <c r="A18" s="5" t="s">
        <v>309</v>
      </c>
      <c r="B18" s="5" t="s">
        <v>44</v>
      </c>
      <c r="C18" s="5"/>
      <c r="D18" s="5"/>
      <c r="E18" s="5"/>
      <c r="F18" s="5">
        <v>47.4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>
        <v>5</v>
      </c>
      <c r="U18" s="5"/>
      <c r="V18" s="5"/>
    </row>
    <row r="19" spans="1:22" x14ac:dyDescent="0.3">
      <c r="A19" s="5" t="s">
        <v>220</v>
      </c>
      <c r="B19" s="5" t="s">
        <v>167</v>
      </c>
      <c r="C19" s="5"/>
      <c r="D19" s="5"/>
      <c r="E19" s="5">
        <v>53.76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>
        <v>5</v>
      </c>
      <c r="U19" s="5"/>
      <c r="V19" s="5"/>
    </row>
    <row r="20" spans="1:22" x14ac:dyDescent="0.3">
      <c r="A20" s="5" t="s">
        <v>261</v>
      </c>
      <c r="B20" s="5" t="s">
        <v>167</v>
      </c>
      <c r="C20" s="5"/>
      <c r="D20" s="5"/>
      <c r="E20" s="5">
        <v>99.32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>
        <v>5</v>
      </c>
      <c r="U20" s="5"/>
      <c r="V20" s="5"/>
    </row>
    <row r="21" spans="1:22" x14ac:dyDescent="0.3">
      <c r="A21" s="5" t="s">
        <v>202</v>
      </c>
      <c r="B21" s="5" t="s">
        <v>167</v>
      </c>
      <c r="C21" s="5"/>
      <c r="D21" s="5"/>
      <c r="E21" s="5">
        <v>47.16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>
        <v>5</v>
      </c>
      <c r="U21" s="5"/>
      <c r="V21" s="5"/>
    </row>
    <row r="22" spans="1:22" x14ac:dyDescent="0.3">
      <c r="A22" s="5" t="s">
        <v>77</v>
      </c>
      <c r="B22" s="5" t="s">
        <v>44</v>
      </c>
      <c r="C22" s="5"/>
      <c r="D22" s="5">
        <v>31.1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>
        <v>5</v>
      </c>
      <c r="U22" s="5"/>
      <c r="V22" s="5"/>
    </row>
    <row r="23" spans="1:22" x14ac:dyDescent="0.3">
      <c r="A23" s="5" t="s">
        <v>210</v>
      </c>
      <c r="B23" s="5" t="s">
        <v>167</v>
      </c>
      <c r="C23" s="5"/>
      <c r="D23" s="5"/>
      <c r="E23" s="5">
        <v>49.53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>
        <v>5</v>
      </c>
      <c r="U23" s="5"/>
      <c r="V23" s="5"/>
    </row>
    <row r="24" spans="1:22" x14ac:dyDescent="0.3">
      <c r="A24" s="5" t="s">
        <v>45</v>
      </c>
      <c r="B24" s="5" t="s">
        <v>41</v>
      </c>
      <c r="C24" s="5">
        <v>42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>
        <v>5</v>
      </c>
      <c r="U24" s="5"/>
      <c r="V24" s="5"/>
    </row>
    <row r="25" spans="1:22" x14ac:dyDescent="0.3">
      <c r="A25" s="5" t="s">
        <v>124</v>
      </c>
      <c r="B25" s="5" t="s">
        <v>44</v>
      </c>
      <c r="C25" s="5"/>
      <c r="D25" s="5">
        <v>57.96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>
        <v>5</v>
      </c>
      <c r="U25" s="5"/>
      <c r="V25" s="5"/>
    </row>
    <row r="26" spans="1:22" x14ac:dyDescent="0.3">
      <c r="A26" s="5" t="s">
        <v>55</v>
      </c>
      <c r="B26" s="5" t="s">
        <v>41</v>
      </c>
      <c r="C26" s="5">
        <v>50.28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>
        <v>5</v>
      </c>
      <c r="U26" s="5"/>
      <c r="V26" s="5"/>
    </row>
    <row r="27" spans="1:22" x14ac:dyDescent="0.3">
      <c r="A27" s="5" t="s">
        <v>138</v>
      </c>
      <c r="B27" s="5" t="s">
        <v>44</v>
      </c>
      <c r="C27" s="5"/>
      <c r="D27" s="5">
        <v>83.98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>
        <v>5</v>
      </c>
      <c r="U27" s="5"/>
      <c r="V27" s="5"/>
    </row>
    <row r="28" spans="1:22" x14ac:dyDescent="0.3">
      <c r="A28" s="5" t="s">
        <v>216</v>
      </c>
      <c r="B28" s="5" t="s">
        <v>167</v>
      </c>
      <c r="C28" s="5"/>
      <c r="D28" s="5"/>
      <c r="E28" s="5">
        <v>51.74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>
        <v>5</v>
      </c>
      <c r="U28" s="5"/>
      <c r="V28" s="5"/>
    </row>
    <row r="29" spans="1:22" x14ac:dyDescent="0.3">
      <c r="A29" s="5" t="s">
        <v>86</v>
      </c>
      <c r="B29" s="5" t="s">
        <v>44</v>
      </c>
      <c r="C29" s="5"/>
      <c r="D29" s="5">
        <v>41.1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>
        <v>5</v>
      </c>
      <c r="U29" s="5"/>
      <c r="V29" s="5"/>
    </row>
    <row r="30" spans="1:22" x14ac:dyDescent="0.3">
      <c r="A30" s="5" t="s">
        <v>98</v>
      </c>
      <c r="B30" s="5" t="s">
        <v>44</v>
      </c>
      <c r="C30" s="5"/>
      <c r="D30" s="5">
        <v>45.36</v>
      </c>
      <c r="E30" s="5"/>
      <c r="F30" s="5">
        <v>36.9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>
        <v>10</v>
      </c>
      <c r="U30" s="5"/>
      <c r="V30" s="5"/>
    </row>
    <row r="31" spans="1:22" x14ac:dyDescent="0.3">
      <c r="A31" s="5" t="s">
        <v>263</v>
      </c>
      <c r="B31" s="5" t="s">
        <v>171</v>
      </c>
      <c r="C31" s="5"/>
      <c r="D31" s="5"/>
      <c r="E31" s="5">
        <v>109.2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>
        <v>5</v>
      </c>
      <c r="U31" s="5"/>
      <c r="V31" s="5"/>
    </row>
    <row r="32" spans="1:22" x14ac:dyDescent="0.3">
      <c r="A32" s="5" t="s">
        <v>125</v>
      </c>
      <c r="B32" s="5" t="s">
        <v>44</v>
      </c>
      <c r="C32" s="5"/>
      <c r="D32" s="5">
        <v>58.89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>
        <v>5</v>
      </c>
      <c r="U32" s="5"/>
      <c r="V32" s="5"/>
    </row>
    <row r="33" spans="1:22" x14ac:dyDescent="0.3">
      <c r="A33" s="5" t="s">
        <v>255</v>
      </c>
      <c r="B33" s="5" t="s">
        <v>167</v>
      </c>
      <c r="C33" s="5"/>
      <c r="D33" s="5"/>
      <c r="E33" s="5">
        <v>77.48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>
        <v>5</v>
      </c>
      <c r="U33" s="5"/>
      <c r="V33" s="5"/>
    </row>
    <row r="34" spans="1:22" x14ac:dyDescent="0.3">
      <c r="A34" s="5" t="s">
        <v>231</v>
      </c>
      <c r="B34" s="5" t="s">
        <v>167</v>
      </c>
      <c r="C34" s="5"/>
      <c r="D34" s="5"/>
      <c r="E34" s="5">
        <v>59.93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>
        <v>5</v>
      </c>
      <c r="U34" s="5"/>
      <c r="V34" s="5"/>
    </row>
    <row r="35" spans="1:22" x14ac:dyDescent="0.3">
      <c r="A35" s="5" t="s">
        <v>333</v>
      </c>
      <c r="B35" s="5" t="s">
        <v>41</v>
      </c>
      <c r="C35" s="5"/>
      <c r="D35" s="5"/>
      <c r="E35" s="5"/>
      <c r="F35" s="5">
        <v>66.599999999999994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>
        <v>5</v>
      </c>
      <c r="U35" s="5"/>
      <c r="V35" s="5"/>
    </row>
    <row r="36" spans="1:22" x14ac:dyDescent="0.3">
      <c r="A36" s="5" t="s">
        <v>116</v>
      </c>
      <c r="B36" s="5" t="s">
        <v>44</v>
      </c>
      <c r="C36" s="5"/>
      <c r="D36" s="5">
        <v>54.84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>
        <v>5</v>
      </c>
      <c r="U36" s="5"/>
      <c r="V36" s="5"/>
    </row>
    <row r="37" spans="1:22" x14ac:dyDescent="0.3">
      <c r="A37" s="5" t="s">
        <v>329</v>
      </c>
      <c r="B37" s="5" t="s">
        <v>330</v>
      </c>
      <c r="C37" s="5"/>
      <c r="D37" s="5"/>
      <c r="E37" s="5"/>
      <c r="F37" s="5">
        <v>60.2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>
        <v>5</v>
      </c>
      <c r="U37" s="5"/>
      <c r="V37" s="5"/>
    </row>
    <row r="38" spans="1:22" x14ac:dyDescent="0.3">
      <c r="A38" s="5" t="s">
        <v>163</v>
      </c>
      <c r="B38" s="5" t="s">
        <v>44</v>
      </c>
      <c r="C38" s="5"/>
      <c r="D38" s="5">
        <v>1000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>
        <v>5</v>
      </c>
      <c r="U38" s="5"/>
      <c r="V38" s="5"/>
    </row>
    <row r="39" spans="1:22" x14ac:dyDescent="0.3">
      <c r="A39" s="5" t="s">
        <v>136</v>
      </c>
      <c r="B39" s="5" t="s">
        <v>44</v>
      </c>
      <c r="C39" s="5"/>
      <c r="D39" s="5">
        <v>77.739999999999995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>
        <v>5</v>
      </c>
      <c r="U39" s="5"/>
      <c r="V39" s="5"/>
    </row>
    <row r="40" spans="1:22" x14ac:dyDescent="0.3">
      <c r="A40" s="5" t="s">
        <v>114</v>
      </c>
      <c r="B40" s="5" t="s">
        <v>44</v>
      </c>
      <c r="C40" s="5"/>
      <c r="D40" s="5">
        <v>53.82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>
        <v>5</v>
      </c>
      <c r="U40" s="5"/>
      <c r="V40" s="5"/>
    </row>
    <row r="41" spans="1:22" x14ac:dyDescent="0.3">
      <c r="A41" s="5" t="s">
        <v>150</v>
      </c>
      <c r="B41" s="5" t="s">
        <v>44</v>
      </c>
      <c r="C41" s="5"/>
      <c r="D41" s="5">
        <v>1000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>
        <v>5</v>
      </c>
      <c r="U41" s="5"/>
      <c r="V41" s="5"/>
    </row>
    <row r="42" spans="1:22" x14ac:dyDescent="0.3">
      <c r="A42" s="5" t="s">
        <v>75</v>
      </c>
      <c r="B42" s="5" t="s">
        <v>41</v>
      </c>
      <c r="C42" s="5">
        <v>1000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>
        <v>5</v>
      </c>
      <c r="U42" s="5"/>
      <c r="V42" s="5"/>
    </row>
    <row r="43" spans="1:22" x14ac:dyDescent="0.3">
      <c r="A43" s="5" t="s">
        <v>233</v>
      </c>
      <c r="B43" s="5" t="s">
        <v>171</v>
      </c>
      <c r="C43" s="5"/>
      <c r="D43" s="5"/>
      <c r="E43" s="5">
        <v>61.36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>
        <v>5</v>
      </c>
      <c r="U43" s="5"/>
      <c r="V43" s="5"/>
    </row>
    <row r="44" spans="1:22" x14ac:dyDescent="0.3">
      <c r="A44" s="5" t="s">
        <v>99</v>
      </c>
      <c r="B44" s="5" t="s">
        <v>44</v>
      </c>
      <c r="C44" s="5"/>
      <c r="D44" s="5">
        <v>45.96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>
        <v>5</v>
      </c>
      <c r="U44" s="5"/>
      <c r="V44" s="5"/>
    </row>
    <row r="45" spans="1:22" x14ac:dyDescent="0.3">
      <c r="A45" s="5" t="s">
        <v>182</v>
      </c>
      <c r="B45" s="5" t="s">
        <v>167</v>
      </c>
      <c r="C45" s="5"/>
      <c r="D45" s="5"/>
      <c r="E45" s="5">
        <v>41.86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>
        <v>5</v>
      </c>
      <c r="U45" s="5"/>
      <c r="V45" s="5"/>
    </row>
    <row r="46" spans="1:22" x14ac:dyDescent="0.3">
      <c r="A46" s="5" t="s">
        <v>78</v>
      </c>
      <c r="B46" s="5" t="s">
        <v>44</v>
      </c>
      <c r="C46" s="5"/>
      <c r="D46" s="5">
        <v>33.4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>
        <v>5</v>
      </c>
      <c r="U46" s="5"/>
      <c r="V46" s="5"/>
    </row>
    <row r="47" spans="1:22" x14ac:dyDescent="0.3">
      <c r="A47" s="5" t="s">
        <v>179</v>
      </c>
      <c r="B47" s="5" t="s">
        <v>167</v>
      </c>
      <c r="C47" s="5"/>
      <c r="D47" s="5"/>
      <c r="E47" s="5">
        <v>40.369999999999997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>
        <v>5</v>
      </c>
      <c r="U47" s="5"/>
      <c r="V47" s="5"/>
    </row>
    <row r="48" spans="1:22" x14ac:dyDescent="0.3">
      <c r="A48" s="5" t="s">
        <v>240</v>
      </c>
      <c r="B48" s="5" t="s">
        <v>167</v>
      </c>
      <c r="C48" s="5"/>
      <c r="D48" s="5"/>
      <c r="E48" s="5">
        <v>65.94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>
        <v>5</v>
      </c>
      <c r="U48" s="5"/>
      <c r="V48" s="5"/>
    </row>
    <row r="49" spans="1:22" x14ac:dyDescent="0.3">
      <c r="A49" s="5" t="s">
        <v>230</v>
      </c>
      <c r="B49" s="5" t="s">
        <v>167</v>
      </c>
      <c r="C49" s="5"/>
      <c r="D49" s="5"/>
      <c r="E49" s="5">
        <v>58.38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>
        <v>5</v>
      </c>
      <c r="U49" s="5"/>
      <c r="V49" s="5"/>
    </row>
    <row r="50" spans="1:22" x14ac:dyDescent="0.3">
      <c r="A50" s="5" t="s">
        <v>281</v>
      </c>
      <c r="B50" s="5" t="s">
        <v>167</v>
      </c>
      <c r="C50" s="5"/>
      <c r="D50" s="5"/>
      <c r="E50" s="5">
        <v>1000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>
        <v>5</v>
      </c>
      <c r="U50" s="5"/>
      <c r="V50" s="5"/>
    </row>
    <row r="51" spans="1:22" x14ac:dyDescent="0.3">
      <c r="A51" s="5" t="s">
        <v>262</v>
      </c>
      <c r="B51" s="5" t="s">
        <v>167</v>
      </c>
      <c r="C51" s="5"/>
      <c r="D51" s="5"/>
      <c r="E51" s="5">
        <v>106.73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>
        <v>5</v>
      </c>
      <c r="U51" s="5"/>
      <c r="V51" s="5"/>
    </row>
    <row r="52" spans="1:22" x14ac:dyDescent="0.3">
      <c r="A52" s="5" t="s">
        <v>203</v>
      </c>
      <c r="B52" s="5" t="s">
        <v>167</v>
      </c>
      <c r="C52" s="5"/>
      <c r="D52" s="5"/>
      <c r="E52" s="5">
        <v>47.16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>
        <v>5</v>
      </c>
      <c r="U52" s="5"/>
      <c r="V52" s="5"/>
    </row>
    <row r="53" spans="1:22" x14ac:dyDescent="0.3">
      <c r="A53" s="5" t="s">
        <v>250</v>
      </c>
      <c r="B53" s="5" t="s">
        <v>171</v>
      </c>
      <c r="C53" s="5"/>
      <c r="D53" s="5"/>
      <c r="E53" s="5">
        <v>71.16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>
        <v>5</v>
      </c>
      <c r="U53" s="5"/>
      <c r="V53" s="5"/>
    </row>
    <row r="54" spans="1:22" x14ac:dyDescent="0.3">
      <c r="A54" s="5" t="s">
        <v>337</v>
      </c>
      <c r="B54" s="5" t="s">
        <v>44</v>
      </c>
      <c r="C54" s="5"/>
      <c r="D54" s="5"/>
      <c r="E54" s="5"/>
      <c r="F54" s="5">
        <v>82.56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>
        <v>5</v>
      </c>
      <c r="U54" s="5"/>
      <c r="V54" s="5"/>
    </row>
    <row r="55" spans="1:22" x14ac:dyDescent="0.3">
      <c r="A55" s="5" t="s">
        <v>314</v>
      </c>
      <c r="B55" s="5" t="s">
        <v>44</v>
      </c>
      <c r="C55" s="5"/>
      <c r="D55" s="5"/>
      <c r="E55" s="5"/>
      <c r="F55" s="5">
        <v>48.36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>
        <v>5</v>
      </c>
      <c r="U55" s="5"/>
      <c r="V55" s="5"/>
    </row>
    <row r="56" spans="1:22" x14ac:dyDescent="0.3">
      <c r="A56" s="5" t="s">
        <v>271</v>
      </c>
      <c r="B56" s="5" t="s">
        <v>167</v>
      </c>
      <c r="C56" s="5"/>
      <c r="D56" s="5"/>
      <c r="E56" s="5">
        <v>1000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>
        <v>5</v>
      </c>
      <c r="U56" s="5"/>
      <c r="V56" s="5"/>
    </row>
    <row r="57" spans="1:22" x14ac:dyDescent="0.3">
      <c r="A57" s="5" t="s">
        <v>145</v>
      </c>
      <c r="B57" s="5" t="s">
        <v>44</v>
      </c>
      <c r="C57" s="5"/>
      <c r="D57" s="5">
        <v>105.56</v>
      </c>
      <c r="E57" s="5"/>
      <c r="F57" s="5">
        <v>58.68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>
        <v>10</v>
      </c>
      <c r="U57" s="5"/>
      <c r="V57" s="5"/>
    </row>
    <row r="58" spans="1:22" x14ac:dyDescent="0.3">
      <c r="A58" s="5" t="s">
        <v>297</v>
      </c>
      <c r="B58" s="5" t="s">
        <v>44</v>
      </c>
      <c r="C58" s="5"/>
      <c r="D58" s="5"/>
      <c r="E58" s="5"/>
      <c r="F58" s="5">
        <v>41.08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>
        <v>5</v>
      </c>
      <c r="U58" s="5"/>
      <c r="V58" s="5"/>
    </row>
    <row r="59" spans="1:22" x14ac:dyDescent="0.3">
      <c r="A59" s="5" t="s">
        <v>166</v>
      </c>
      <c r="B59" s="5" t="s">
        <v>169</v>
      </c>
      <c r="C59" s="5"/>
      <c r="D59" s="5"/>
      <c r="E59" s="5">
        <v>35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>
        <v>5</v>
      </c>
      <c r="U59" s="5"/>
      <c r="V59" s="5"/>
    </row>
    <row r="60" spans="1:22" x14ac:dyDescent="0.3">
      <c r="A60" s="5" t="s">
        <v>291</v>
      </c>
      <c r="B60" s="5" t="s">
        <v>44</v>
      </c>
      <c r="C60" s="5"/>
      <c r="D60" s="5"/>
      <c r="E60" s="5"/>
      <c r="F60" s="5">
        <v>39.6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>
        <v>5</v>
      </c>
      <c r="U60" s="5"/>
      <c r="V60" s="5"/>
    </row>
    <row r="61" spans="1:22" x14ac:dyDescent="0.3">
      <c r="A61" s="5" t="s">
        <v>159</v>
      </c>
      <c r="B61" s="5" t="s">
        <v>44</v>
      </c>
      <c r="C61" s="5"/>
      <c r="D61" s="5">
        <v>1000</v>
      </c>
      <c r="E61" s="5"/>
      <c r="F61" s="5">
        <v>36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>
        <v>10</v>
      </c>
      <c r="U61" s="5"/>
      <c r="V61" s="5"/>
    </row>
    <row r="62" spans="1:22" x14ac:dyDescent="0.3">
      <c r="A62" s="5" t="s">
        <v>227</v>
      </c>
      <c r="B62" s="5" t="s">
        <v>171</v>
      </c>
      <c r="C62" s="5"/>
      <c r="D62" s="5"/>
      <c r="E62" s="5">
        <v>56.16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>
        <v>5</v>
      </c>
      <c r="U62" s="5"/>
      <c r="V62" s="5"/>
    </row>
    <row r="63" spans="1:22" x14ac:dyDescent="0.3">
      <c r="A63" s="5" t="s">
        <v>111</v>
      </c>
      <c r="B63" s="5" t="s">
        <v>44</v>
      </c>
      <c r="C63" s="5"/>
      <c r="D63" s="5">
        <v>51.22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>
        <v>5</v>
      </c>
      <c r="U63" s="5"/>
      <c r="V63" s="5"/>
    </row>
    <row r="64" spans="1:22" x14ac:dyDescent="0.3">
      <c r="A64" s="5" t="s">
        <v>180</v>
      </c>
      <c r="B64" s="5" t="s">
        <v>167</v>
      </c>
      <c r="C64" s="5"/>
      <c r="D64" s="5"/>
      <c r="E64" s="5">
        <v>40.950000000000003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>
        <v>5</v>
      </c>
      <c r="U64" s="5"/>
      <c r="V64" s="5"/>
    </row>
    <row r="65" spans="1:22" x14ac:dyDescent="0.3">
      <c r="A65" s="5" t="s">
        <v>190</v>
      </c>
      <c r="B65" s="5" t="s">
        <v>167</v>
      </c>
      <c r="C65" s="5"/>
      <c r="D65" s="5"/>
      <c r="E65" s="5">
        <v>44.98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>
        <v>5</v>
      </c>
      <c r="U65" s="5"/>
      <c r="V65" s="5"/>
    </row>
    <row r="66" spans="1:22" x14ac:dyDescent="0.3">
      <c r="A66" s="5" t="s">
        <v>142</v>
      </c>
      <c r="B66" s="5" t="s">
        <v>44</v>
      </c>
      <c r="C66" s="5"/>
      <c r="D66" s="5">
        <v>94.25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>
        <v>5</v>
      </c>
      <c r="U66" s="5"/>
      <c r="V66" s="5"/>
    </row>
    <row r="67" spans="1:22" x14ac:dyDescent="0.3">
      <c r="A67" s="5" t="s">
        <v>200</v>
      </c>
      <c r="B67" s="5" t="s">
        <v>167</v>
      </c>
      <c r="C67" s="5"/>
      <c r="D67" s="5"/>
      <c r="E67" s="5">
        <v>46.8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>
        <v>5</v>
      </c>
      <c r="U67" s="5"/>
      <c r="V67" s="5"/>
    </row>
    <row r="68" spans="1:22" x14ac:dyDescent="0.3">
      <c r="A68" s="5" t="s">
        <v>115</v>
      </c>
      <c r="B68" s="5" t="s">
        <v>44</v>
      </c>
      <c r="C68" s="5"/>
      <c r="D68" s="5">
        <v>53.95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>
        <v>5</v>
      </c>
      <c r="U68" s="5"/>
      <c r="V68" s="5"/>
    </row>
    <row r="69" spans="1:22" x14ac:dyDescent="0.3">
      <c r="A69" s="5" t="s">
        <v>109</v>
      </c>
      <c r="B69" s="5" t="s">
        <v>44</v>
      </c>
      <c r="C69" s="5"/>
      <c r="D69" s="5">
        <v>51</v>
      </c>
      <c r="E69" s="5"/>
      <c r="F69" s="5">
        <v>1000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>
        <v>10</v>
      </c>
      <c r="U69" s="5"/>
      <c r="V69" s="5"/>
    </row>
    <row r="70" spans="1:22" x14ac:dyDescent="0.3">
      <c r="A70" s="5" t="s">
        <v>273</v>
      </c>
      <c r="B70" s="5" t="s">
        <v>167</v>
      </c>
      <c r="C70" s="5"/>
      <c r="D70" s="5"/>
      <c r="E70" s="5">
        <v>1000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>
        <v>5</v>
      </c>
      <c r="U70" s="5"/>
      <c r="V70" s="5"/>
    </row>
    <row r="71" spans="1:22" x14ac:dyDescent="0.3">
      <c r="A71" s="5" t="s">
        <v>121</v>
      </c>
      <c r="B71" s="5" t="s">
        <v>44</v>
      </c>
      <c r="C71" s="5"/>
      <c r="D71" s="5">
        <v>56.42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>
        <v>5</v>
      </c>
      <c r="U71" s="5"/>
      <c r="V71" s="5"/>
    </row>
    <row r="72" spans="1:22" x14ac:dyDescent="0.3">
      <c r="A72" s="5" t="s">
        <v>66</v>
      </c>
      <c r="B72" s="5" t="s">
        <v>44</v>
      </c>
      <c r="C72" s="5">
        <v>71.8</v>
      </c>
      <c r="D72" s="5"/>
      <c r="E72" s="5"/>
      <c r="F72" s="5">
        <v>70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>
        <v>10</v>
      </c>
      <c r="U72" s="5"/>
      <c r="V72" s="5"/>
    </row>
    <row r="73" spans="1:22" x14ac:dyDescent="0.3">
      <c r="A73" s="5" t="s">
        <v>76</v>
      </c>
      <c r="B73" s="5" t="s">
        <v>44</v>
      </c>
      <c r="C73" s="5"/>
      <c r="D73" s="5">
        <v>29.1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>
        <v>5</v>
      </c>
      <c r="U73" s="5"/>
      <c r="V73" s="5"/>
    </row>
    <row r="74" spans="1:22" x14ac:dyDescent="0.3">
      <c r="A74" s="5" t="s">
        <v>296</v>
      </c>
      <c r="B74" s="5" t="s">
        <v>44</v>
      </c>
      <c r="C74" s="5"/>
      <c r="D74" s="5"/>
      <c r="E74" s="5"/>
      <c r="F74" s="5">
        <v>41.03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>
        <v>5</v>
      </c>
      <c r="U74" s="5"/>
      <c r="V74" s="5"/>
    </row>
    <row r="75" spans="1:22" x14ac:dyDescent="0.3">
      <c r="A75" s="5" t="s">
        <v>197</v>
      </c>
      <c r="B75" s="5" t="s">
        <v>171</v>
      </c>
      <c r="C75" s="5"/>
      <c r="D75" s="5"/>
      <c r="E75" s="5">
        <v>45.84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>
        <v>5</v>
      </c>
      <c r="U75" s="5"/>
      <c r="V75" s="5"/>
    </row>
    <row r="76" spans="1:22" x14ac:dyDescent="0.3">
      <c r="A76" s="5" t="s">
        <v>48</v>
      </c>
      <c r="B76" s="5" t="s">
        <v>41</v>
      </c>
      <c r="C76" s="5">
        <v>43.2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>
        <v>5</v>
      </c>
      <c r="U76" s="5"/>
      <c r="V76" s="5"/>
    </row>
    <row r="77" spans="1:22" x14ac:dyDescent="0.3">
      <c r="A77" s="5" t="s">
        <v>332</v>
      </c>
      <c r="B77" s="5" t="s">
        <v>44</v>
      </c>
      <c r="C77" s="5"/>
      <c r="D77" s="5"/>
      <c r="E77" s="5"/>
      <c r="F77" s="5">
        <v>65.94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>
        <v>5</v>
      </c>
      <c r="U77" s="5"/>
      <c r="V77" s="5"/>
    </row>
    <row r="78" spans="1:22" x14ac:dyDescent="0.3">
      <c r="A78" s="5" t="s">
        <v>156</v>
      </c>
      <c r="B78" s="5" t="s">
        <v>44</v>
      </c>
      <c r="C78" s="5"/>
      <c r="D78" s="5">
        <v>1000</v>
      </c>
      <c r="E78" s="5">
        <v>1000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>
        <v>10</v>
      </c>
      <c r="U78" s="5"/>
      <c r="V78" s="5"/>
    </row>
    <row r="79" spans="1:22" x14ac:dyDescent="0.3">
      <c r="A79" s="5" t="s">
        <v>278</v>
      </c>
      <c r="B79" s="5" t="s">
        <v>44</v>
      </c>
      <c r="C79" s="5"/>
      <c r="D79" s="5"/>
      <c r="E79" s="5">
        <v>1000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>
        <v>5</v>
      </c>
      <c r="U79" s="5"/>
      <c r="V79" s="5"/>
    </row>
    <row r="80" spans="1:22" x14ac:dyDescent="0.3">
      <c r="A80" s="5" t="s">
        <v>269</v>
      </c>
      <c r="B80" s="5" t="s">
        <v>44</v>
      </c>
      <c r="C80" s="5"/>
      <c r="D80" s="5"/>
      <c r="E80" s="5">
        <v>1000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>
        <v>5</v>
      </c>
      <c r="U80" s="5"/>
      <c r="V80" s="5"/>
    </row>
    <row r="81" spans="1:22" x14ac:dyDescent="0.3">
      <c r="A81" s="5" t="s">
        <v>59</v>
      </c>
      <c r="B81" s="5" t="s">
        <v>41</v>
      </c>
      <c r="C81" s="5">
        <v>51.7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>
        <v>5</v>
      </c>
      <c r="U81" s="5"/>
      <c r="V81" s="5"/>
    </row>
    <row r="82" spans="1:22" x14ac:dyDescent="0.3">
      <c r="A82" s="5" t="s">
        <v>306</v>
      </c>
      <c r="B82" s="5" t="s">
        <v>44</v>
      </c>
      <c r="C82" s="5"/>
      <c r="D82" s="5"/>
      <c r="E82" s="5"/>
      <c r="F82" s="5">
        <v>46.42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>
        <v>5</v>
      </c>
      <c r="U82" s="5"/>
      <c r="V82" s="5"/>
    </row>
    <row r="83" spans="1:22" x14ac:dyDescent="0.3">
      <c r="A83" s="5" t="s">
        <v>173</v>
      </c>
      <c r="B83" s="5" t="s">
        <v>44</v>
      </c>
      <c r="C83" s="5"/>
      <c r="D83" s="5"/>
      <c r="E83" s="5">
        <v>37.799999999999997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>
        <v>5</v>
      </c>
      <c r="U83" s="5"/>
      <c r="V83" s="5"/>
    </row>
    <row r="84" spans="1:22" x14ac:dyDescent="0.3">
      <c r="A84" s="5" t="s">
        <v>305</v>
      </c>
      <c r="B84" s="5" t="s">
        <v>44</v>
      </c>
      <c r="C84" s="5"/>
      <c r="D84" s="5"/>
      <c r="E84" s="5"/>
      <c r="F84" s="5">
        <v>46.3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>
        <v>5</v>
      </c>
      <c r="U84" s="5"/>
      <c r="V84" s="5"/>
    </row>
    <row r="85" spans="1:22" x14ac:dyDescent="0.3">
      <c r="A85" s="5" t="s">
        <v>323</v>
      </c>
      <c r="B85" s="5" t="s">
        <v>44</v>
      </c>
      <c r="C85" s="5"/>
      <c r="D85" s="5"/>
      <c r="E85" s="5"/>
      <c r="F85" s="5">
        <v>56.76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>
        <v>5</v>
      </c>
      <c r="U85" s="5"/>
      <c r="V85" s="5"/>
    </row>
    <row r="86" spans="1:22" x14ac:dyDescent="0.3">
      <c r="A86" s="5" t="s">
        <v>88</v>
      </c>
      <c r="B86" s="5" t="s">
        <v>44</v>
      </c>
      <c r="C86" s="5"/>
      <c r="D86" s="5">
        <v>41.86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>
        <v>5</v>
      </c>
      <c r="U86" s="5"/>
      <c r="V86" s="5"/>
    </row>
    <row r="87" spans="1:22" x14ac:dyDescent="0.3">
      <c r="A87" s="5" t="s">
        <v>141</v>
      </c>
      <c r="B87" s="5" t="s">
        <v>44</v>
      </c>
      <c r="C87" s="5"/>
      <c r="D87" s="5">
        <v>91.5</v>
      </c>
      <c r="E87" s="5"/>
      <c r="F87" s="5">
        <v>60.7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>
        <v>10</v>
      </c>
      <c r="U87" s="5"/>
      <c r="V87" s="5"/>
    </row>
    <row r="88" spans="1:22" x14ac:dyDescent="0.3">
      <c r="A88" s="5" t="s">
        <v>72</v>
      </c>
      <c r="B88" s="5" t="s">
        <v>41</v>
      </c>
      <c r="C88" s="5">
        <v>1000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>
        <v>5</v>
      </c>
      <c r="U88" s="5"/>
      <c r="V88" s="5"/>
    </row>
    <row r="89" spans="1:22" x14ac:dyDescent="0.3">
      <c r="A89" s="5" t="s">
        <v>65</v>
      </c>
      <c r="B89" s="5" t="s">
        <v>41</v>
      </c>
      <c r="C89" s="5">
        <v>57.1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>
        <v>5</v>
      </c>
      <c r="U89" s="5"/>
      <c r="V89" s="5"/>
    </row>
    <row r="90" spans="1:22" x14ac:dyDescent="0.3">
      <c r="A90" s="5" t="s">
        <v>300</v>
      </c>
      <c r="B90" s="5" t="s">
        <v>103</v>
      </c>
      <c r="C90" s="5"/>
      <c r="D90" s="5"/>
      <c r="E90" s="5"/>
      <c r="F90" s="5">
        <v>41.9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>
        <v>5</v>
      </c>
      <c r="U90" s="5"/>
      <c r="V90" s="5"/>
    </row>
    <row r="91" spans="1:22" x14ac:dyDescent="0.3">
      <c r="A91" s="5" t="s">
        <v>284</v>
      </c>
      <c r="B91" s="5" t="s">
        <v>44</v>
      </c>
      <c r="C91" s="5"/>
      <c r="D91" s="5"/>
      <c r="E91" s="5"/>
      <c r="F91" s="5">
        <v>32.67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>
        <v>5</v>
      </c>
      <c r="U91" s="5"/>
      <c r="V91" s="5"/>
    </row>
    <row r="92" spans="1:22" x14ac:dyDescent="0.3">
      <c r="A92" s="5" t="s">
        <v>275</v>
      </c>
      <c r="B92" s="5" t="s">
        <v>171</v>
      </c>
      <c r="C92" s="5"/>
      <c r="D92" s="5"/>
      <c r="E92" s="5">
        <v>1000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>
        <v>5</v>
      </c>
      <c r="U92" s="5"/>
      <c r="V92" s="5"/>
    </row>
    <row r="93" spans="1:22" x14ac:dyDescent="0.3">
      <c r="A93" s="5" t="s">
        <v>52</v>
      </c>
      <c r="B93" s="5" t="s">
        <v>44</v>
      </c>
      <c r="C93" s="5">
        <v>47.2</v>
      </c>
      <c r="D93" s="5"/>
      <c r="E93" s="5"/>
      <c r="F93" s="5">
        <v>38.700000000000003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>
        <v>10</v>
      </c>
      <c r="U93" s="5"/>
      <c r="V93" s="5"/>
    </row>
    <row r="94" spans="1:22" x14ac:dyDescent="0.3">
      <c r="A94" s="5" t="s">
        <v>321</v>
      </c>
      <c r="B94" s="5" t="s">
        <v>44</v>
      </c>
      <c r="C94" s="5"/>
      <c r="D94" s="5"/>
      <c r="E94" s="5"/>
      <c r="F94" s="5">
        <v>55.22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>
        <v>5</v>
      </c>
      <c r="U94" s="5"/>
      <c r="V94" s="5"/>
    </row>
    <row r="95" spans="1:22" x14ac:dyDescent="0.3">
      <c r="A95" s="5" t="s">
        <v>195</v>
      </c>
      <c r="B95" s="5" t="s">
        <v>167</v>
      </c>
      <c r="C95" s="5"/>
      <c r="D95" s="5"/>
      <c r="E95" s="5">
        <v>45.76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>
        <v>5</v>
      </c>
      <c r="U95" s="5"/>
      <c r="V95" s="5"/>
    </row>
    <row r="96" spans="1:22" x14ac:dyDescent="0.3">
      <c r="A96" s="5" t="s">
        <v>40</v>
      </c>
      <c r="B96" s="5" t="s">
        <v>41</v>
      </c>
      <c r="C96" s="5">
        <v>40.04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>
        <v>5</v>
      </c>
      <c r="U96" s="5"/>
      <c r="V96" s="5"/>
    </row>
    <row r="97" spans="1:22" x14ac:dyDescent="0.3">
      <c r="A97" s="5" t="s">
        <v>110</v>
      </c>
      <c r="B97" s="5" t="s">
        <v>103</v>
      </c>
      <c r="C97" s="5"/>
      <c r="D97" s="5">
        <v>51.22</v>
      </c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>
        <v>5</v>
      </c>
      <c r="U97" s="5"/>
      <c r="V97" s="5"/>
    </row>
    <row r="98" spans="1:22" x14ac:dyDescent="0.3">
      <c r="A98" s="5" t="s">
        <v>100</v>
      </c>
      <c r="B98" s="5" t="s">
        <v>44</v>
      </c>
      <c r="C98" s="5"/>
      <c r="D98" s="5">
        <v>46.67</v>
      </c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>
        <v>5</v>
      </c>
      <c r="U98" s="5"/>
      <c r="V98" s="5"/>
    </row>
    <row r="99" spans="1:22" x14ac:dyDescent="0.3">
      <c r="A99" s="5" t="s">
        <v>311</v>
      </c>
      <c r="B99" s="5" t="s">
        <v>44</v>
      </c>
      <c r="C99" s="5"/>
      <c r="D99" s="5"/>
      <c r="E99" s="5"/>
      <c r="F99" s="5">
        <v>48.1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>
        <v>5</v>
      </c>
      <c r="U99" s="5"/>
      <c r="V99" s="5"/>
    </row>
    <row r="100" spans="1:22" x14ac:dyDescent="0.3">
      <c r="A100" s="5" t="s">
        <v>343</v>
      </c>
      <c r="B100" s="5" t="s">
        <v>44</v>
      </c>
      <c r="C100" s="5"/>
      <c r="D100" s="5"/>
      <c r="E100" s="5"/>
      <c r="F100" s="5">
        <v>1000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>
        <v>5</v>
      </c>
      <c r="U100" s="5"/>
      <c r="V100" s="5"/>
    </row>
    <row r="101" spans="1:22" x14ac:dyDescent="0.3">
      <c r="A101" s="5" t="s">
        <v>338</v>
      </c>
      <c r="B101" s="5" t="s">
        <v>44</v>
      </c>
      <c r="C101" s="5"/>
      <c r="D101" s="5"/>
      <c r="E101" s="5"/>
      <c r="F101" s="5">
        <v>83.3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>
        <v>5</v>
      </c>
      <c r="U101" s="5"/>
      <c r="V101" s="5"/>
    </row>
    <row r="102" spans="1:22" x14ac:dyDescent="0.3">
      <c r="A102" s="5" t="s">
        <v>228</v>
      </c>
      <c r="B102" s="5" t="s">
        <v>167</v>
      </c>
      <c r="C102" s="5"/>
      <c r="D102" s="5"/>
      <c r="E102" s="5">
        <v>56.42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>
        <v>5</v>
      </c>
      <c r="U102" s="5"/>
      <c r="V102" s="5"/>
    </row>
    <row r="103" spans="1:22" x14ac:dyDescent="0.3">
      <c r="A103" s="5" t="s">
        <v>81</v>
      </c>
      <c r="B103" s="5" t="s">
        <v>44</v>
      </c>
      <c r="C103" s="5"/>
      <c r="D103" s="5">
        <v>37.619999999999997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>
        <v>5</v>
      </c>
      <c r="U103" s="5"/>
      <c r="V103" s="5"/>
    </row>
    <row r="104" spans="1:22" x14ac:dyDescent="0.3">
      <c r="A104" s="5" t="s">
        <v>199</v>
      </c>
      <c r="B104" s="5" t="s">
        <v>167</v>
      </c>
      <c r="C104" s="5"/>
      <c r="D104" s="5"/>
      <c r="E104" s="5">
        <v>46.56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>
        <v>5</v>
      </c>
      <c r="U104" s="5"/>
      <c r="V104" s="5"/>
    </row>
    <row r="105" spans="1:22" x14ac:dyDescent="0.3">
      <c r="A105" s="5" t="s">
        <v>162</v>
      </c>
      <c r="B105" s="5" t="s">
        <v>44</v>
      </c>
      <c r="C105" s="5"/>
      <c r="D105" s="5">
        <v>1000</v>
      </c>
      <c r="E105" s="5">
        <v>59.4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>
        <v>10</v>
      </c>
      <c r="U105" s="5"/>
      <c r="V105" s="5"/>
    </row>
    <row r="106" spans="1:22" x14ac:dyDescent="0.3">
      <c r="A106" s="5" t="s">
        <v>265</v>
      </c>
      <c r="B106" s="5" t="s">
        <v>167</v>
      </c>
      <c r="C106" s="5"/>
      <c r="D106" s="5"/>
      <c r="E106" s="5">
        <v>1000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>
        <v>5</v>
      </c>
      <c r="U106" s="5"/>
      <c r="V106" s="5"/>
    </row>
    <row r="107" spans="1:22" x14ac:dyDescent="0.3">
      <c r="A107" s="5" t="s">
        <v>96</v>
      </c>
      <c r="B107" s="5" t="s">
        <v>44</v>
      </c>
      <c r="C107" s="5"/>
      <c r="D107" s="5">
        <v>44.66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>
        <v>5</v>
      </c>
      <c r="U107" s="5"/>
      <c r="V107" s="5"/>
    </row>
    <row r="108" spans="1:22" x14ac:dyDescent="0.3">
      <c r="A108" s="5" t="s">
        <v>208</v>
      </c>
      <c r="B108" s="5" t="s">
        <v>167</v>
      </c>
      <c r="C108" s="5"/>
      <c r="D108" s="5"/>
      <c r="E108" s="5">
        <v>49.2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>
        <v>5</v>
      </c>
      <c r="U108" s="5"/>
      <c r="V108" s="5"/>
    </row>
    <row r="109" spans="1:22" x14ac:dyDescent="0.3">
      <c r="A109" s="5" t="s">
        <v>209</v>
      </c>
      <c r="B109" s="5" t="s">
        <v>167</v>
      </c>
      <c r="C109" s="5"/>
      <c r="D109" s="5"/>
      <c r="E109" s="5">
        <v>49.3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>
        <v>5</v>
      </c>
      <c r="U109" s="5"/>
      <c r="V109" s="5"/>
    </row>
    <row r="110" spans="1:22" x14ac:dyDescent="0.3">
      <c r="A110" s="5" t="s">
        <v>209</v>
      </c>
      <c r="B110" s="5" t="s">
        <v>167</v>
      </c>
      <c r="C110" s="5"/>
      <c r="D110" s="5"/>
      <c r="E110" s="5">
        <v>93.36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>
        <v>5</v>
      </c>
      <c r="U110" s="5"/>
      <c r="V110" s="5"/>
    </row>
    <row r="111" spans="1:22" x14ac:dyDescent="0.3">
      <c r="A111" s="5" t="s">
        <v>226</v>
      </c>
      <c r="B111" s="5" t="s">
        <v>167</v>
      </c>
      <c r="C111" s="5"/>
      <c r="D111" s="5"/>
      <c r="E111" s="5">
        <v>55.12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>
        <v>5</v>
      </c>
      <c r="U111" s="5"/>
      <c r="V111" s="5"/>
    </row>
    <row r="112" spans="1:22" x14ac:dyDescent="0.3">
      <c r="A112" s="5" t="s">
        <v>226</v>
      </c>
      <c r="B112" s="5" t="s">
        <v>167</v>
      </c>
      <c r="C112" s="5"/>
      <c r="D112" s="5"/>
      <c r="E112" s="5">
        <v>1000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>
        <v>5</v>
      </c>
      <c r="U112" s="5"/>
      <c r="V112" s="5"/>
    </row>
    <row r="113" spans="1:22" x14ac:dyDescent="0.3">
      <c r="A113" s="5" t="s">
        <v>268</v>
      </c>
      <c r="B113" s="5" t="s">
        <v>44</v>
      </c>
      <c r="C113" s="5"/>
      <c r="D113" s="5"/>
      <c r="E113" s="5">
        <v>1000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>
        <v>5</v>
      </c>
      <c r="U113" s="5"/>
      <c r="V113" s="5"/>
    </row>
    <row r="114" spans="1:22" x14ac:dyDescent="0.3">
      <c r="A114" s="5" t="s">
        <v>286</v>
      </c>
      <c r="B114" s="5" t="s">
        <v>44</v>
      </c>
      <c r="C114" s="5"/>
      <c r="D114" s="5">
        <v>30.9</v>
      </c>
      <c r="E114" s="5"/>
      <c r="F114" s="5">
        <v>35.520000000000003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>
        <v>10</v>
      </c>
      <c r="U114" s="5"/>
      <c r="V114" s="5"/>
    </row>
    <row r="115" spans="1:22" x14ac:dyDescent="0.3">
      <c r="A115" s="5" t="s">
        <v>207</v>
      </c>
      <c r="B115" s="5" t="s">
        <v>167</v>
      </c>
      <c r="C115" s="5"/>
      <c r="D115" s="5"/>
      <c r="E115" s="5">
        <v>48.75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>
        <v>5</v>
      </c>
      <c r="U115" s="5"/>
      <c r="V115" s="5"/>
    </row>
    <row r="116" spans="1:22" x14ac:dyDescent="0.3">
      <c r="A116" s="5" t="s">
        <v>194</v>
      </c>
      <c r="B116" s="5" t="s">
        <v>167</v>
      </c>
      <c r="C116" s="5"/>
      <c r="D116" s="5"/>
      <c r="E116" s="5">
        <v>45.72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>
        <v>5</v>
      </c>
      <c r="U116" s="5"/>
      <c r="V116" s="5"/>
    </row>
    <row r="117" spans="1:22" x14ac:dyDescent="0.3">
      <c r="A117" s="5" t="s">
        <v>351</v>
      </c>
      <c r="B117" s="5" t="s">
        <v>44</v>
      </c>
      <c r="C117" s="5"/>
      <c r="D117" s="5"/>
      <c r="E117" s="5"/>
      <c r="F117" s="5">
        <v>1000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>
        <v>5</v>
      </c>
      <c r="U117" s="5"/>
      <c r="V117" s="5"/>
    </row>
    <row r="118" spans="1:22" x14ac:dyDescent="0.3">
      <c r="A118" s="5" t="s">
        <v>73</v>
      </c>
      <c r="B118" s="5" t="s">
        <v>44</v>
      </c>
      <c r="C118" s="5">
        <v>1000</v>
      </c>
      <c r="D118" s="5"/>
      <c r="E118" s="5"/>
      <c r="F118" s="5">
        <v>62.81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>
        <v>10</v>
      </c>
      <c r="U118" s="5"/>
      <c r="V118" s="5"/>
    </row>
    <row r="119" spans="1:22" x14ac:dyDescent="0.3">
      <c r="A119" s="5" t="s">
        <v>153</v>
      </c>
      <c r="B119" s="5" t="s">
        <v>44</v>
      </c>
      <c r="C119" s="5"/>
      <c r="D119" s="5">
        <v>1000</v>
      </c>
      <c r="E119" s="5"/>
      <c r="F119" s="5">
        <v>45.63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>
        <v>10</v>
      </c>
      <c r="U119" s="5"/>
      <c r="V119" s="5"/>
    </row>
    <row r="120" spans="1:22" x14ac:dyDescent="0.3">
      <c r="A120" s="5" t="s">
        <v>222</v>
      </c>
      <c r="B120" s="5" t="s">
        <v>167</v>
      </c>
      <c r="C120" s="5"/>
      <c r="D120" s="5"/>
      <c r="E120" s="5">
        <v>54.23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>
        <v>5</v>
      </c>
      <c r="U120" s="5"/>
      <c r="V120" s="5"/>
    </row>
    <row r="121" spans="1:22" x14ac:dyDescent="0.3">
      <c r="A121" s="5" t="s">
        <v>215</v>
      </c>
      <c r="B121" s="5" t="s">
        <v>167</v>
      </c>
      <c r="C121" s="5"/>
      <c r="D121" s="5"/>
      <c r="E121" s="5">
        <v>50.82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>
        <v>5</v>
      </c>
      <c r="U121" s="5"/>
      <c r="V121" s="5"/>
    </row>
    <row r="122" spans="1:22" x14ac:dyDescent="0.3">
      <c r="A122" s="5" t="s">
        <v>178</v>
      </c>
      <c r="B122" s="5" t="s">
        <v>103</v>
      </c>
      <c r="C122" s="5"/>
      <c r="D122" s="5"/>
      <c r="E122" s="5">
        <v>40.200000000000003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>
        <v>5</v>
      </c>
      <c r="U122" s="5"/>
      <c r="V122" s="5"/>
    </row>
    <row r="123" spans="1:22" x14ac:dyDescent="0.3">
      <c r="A123" s="5" t="s">
        <v>147</v>
      </c>
      <c r="B123" s="5" t="s">
        <v>44</v>
      </c>
      <c r="C123" s="5"/>
      <c r="D123" s="5">
        <v>114.79</v>
      </c>
      <c r="E123" s="5"/>
      <c r="F123" s="5">
        <v>1000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>
        <v>10</v>
      </c>
      <c r="U123" s="5"/>
      <c r="V123" s="5"/>
    </row>
    <row r="124" spans="1:22" x14ac:dyDescent="0.3">
      <c r="A124" s="5" t="s">
        <v>303</v>
      </c>
      <c r="B124" s="5" t="s">
        <v>44</v>
      </c>
      <c r="C124" s="5"/>
      <c r="D124" s="5"/>
      <c r="E124" s="5"/>
      <c r="F124" s="5">
        <v>44.04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>
        <v>5</v>
      </c>
      <c r="U124" s="5"/>
      <c r="V124" s="5"/>
    </row>
    <row r="125" spans="1:22" x14ac:dyDescent="0.3">
      <c r="A125" s="5" t="s">
        <v>317</v>
      </c>
      <c r="B125" s="5" t="s">
        <v>44</v>
      </c>
      <c r="C125" s="5"/>
      <c r="D125" s="5"/>
      <c r="E125" s="5"/>
      <c r="F125" s="5">
        <v>50.88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>
        <v>5</v>
      </c>
      <c r="U125" s="5"/>
      <c r="V125" s="5"/>
    </row>
    <row r="126" spans="1:22" x14ac:dyDescent="0.3">
      <c r="A126" s="5" t="s">
        <v>137</v>
      </c>
      <c r="B126" s="5" t="s">
        <v>44</v>
      </c>
      <c r="C126" s="5"/>
      <c r="D126" s="5">
        <v>80.52</v>
      </c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>
        <v>5</v>
      </c>
      <c r="U126" s="5"/>
      <c r="V126" s="5"/>
    </row>
    <row r="127" spans="1:22" x14ac:dyDescent="0.3">
      <c r="A127" s="5" t="s">
        <v>211</v>
      </c>
      <c r="B127" s="5" t="s">
        <v>167</v>
      </c>
      <c r="C127" s="5"/>
      <c r="D127" s="5"/>
      <c r="E127" s="5">
        <v>49.92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>
        <v>5</v>
      </c>
      <c r="U127" s="5"/>
      <c r="V127" s="5"/>
    </row>
    <row r="128" spans="1:22" x14ac:dyDescent="0.3">
      <c r="A128" s="5" t="s">
        <v>71</v>
      </c>
      <c r="B128" s="5" t="s">
        <v>44</v>
      </c>
      <c r="C128" s="5">
        <v>1000</v>
      </c>
      <c r="D128" s="5"/>
      <c r="E128" s="5"/>
      <c r="F128" s="5">
        <v>33.1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>
        <v>10</v>
      </c>
      <c r="U128" s="5"/>
      <c r="V128" s="5"/>
    </row>
    <row r="129" spans="1:22" x14ac:dyDescent="0.3">
      <c r="A129" s="5" t="s">
        <v>276</v>
      </c>
      <c r="B129" s="5" t="s">
        <v>44</v>
      </c>
      <c r="C129" s="5"/>
      <c r="D129" s="5"/>
      <c r="E129" s="5">
        <v>1000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>
        <v>5</v>
      </c>
      <c r="U129" s="5"/>
      <c r="V129" s="5"/>
    </row>
    <row r="130" spans="1:22" x14ac:dyDescent="0.3">
      <c r="A130" s="5" t="s">
        <v>118</v>
      </c>
      <c r="B130" s="5" t="s">
        <v>44</v>
      </c>
      <c r="C130" s="5"/>
      <c r="D130" s="5">
        <v>56.03</v>
      </c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>
        <v>5</v>
      </c>
      <c r="U130" s="5"/>
      <c r="V130" s="5"/>
    </row>
    <row r="131" spans="1:22" x14ac:dyDescent="0.3">
      <c r="A131" s="5" t="s">
        <v>266</v>
      </c>
      <c r="B131" s="5" t="s">
        <v>167</v>
      </c>
      <c r="C131" s="5"/>
      <c r="D131" s="5"/>
      <c r="E131" s="5">
        <v>1000</v>
      </c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>
        <v>5</v>
      </c>
      <c r="U131" s="5"/>
      <c r="V131" s="5"/>
    </row>
    <row r="132" spans="1:22" x14ac:dyDescent="0.3">
      <c r="A132" s="5" t="s">
        <v>328</v>
      </c>
      <c r="B132" s="5" t="s">
        <v>44</v>
      </c>
      <c r="C132" s="5"/>
      <c r="D132" s="5"/>
      <c r="E132" s="5"/>
      <c r="F132" s="5">
        <v>60.19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>
        <v>5</v>
      </c>
      <c r="U132" s="5"/>
      <c r="V132" s="5"/>
    </row>
    <row r="133" spans="1:22" x14ac:dyDescent="0.3">
      <c r="A133" s="5" t="s">
        <v>174</v>
      </c>
      <c r="B133" s="5" t="s">
        <v>167</v>
      </c>
      <c r="C133" s="5"/>
      <c r="D133" s="5"/>
      <c r="E133" s="5">
        <v>39.24</v>
      </c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>
        <v>5</v>
      </c>
      <c r="U133" s="5"/>
      <c r="V133" s="5"/>
    </row>
    <row r="134" spans="1:22" x14ac:dyDescent="0.3">
      <c r="A134" s="5" t="s">
        <v>295</v>
      </c>
      <c r="B134" s="5" t="s">
        <v>44</v>
      </c>
      <c r="C134" s="5"/>
      <c r="D134" s="5"/>
      <c r="E134" s="5"/>
      <c r="F134" s="5">
        <v>40.92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>
        <v>5</v>
      </c>
      <c r="U134" s="5"/>
      <c r="V134" s="5"/>
    </row>
    <row r="135" spans="1:22" x14ac:dyDescent="0.3">
      <c r="A135" s="5" t="s">
        <v>217</v>
      </c>
      <c r="B135" s="5" t="s">
        <v>171</v>
      </c>
      <c r="C135" s="5"/>
      <c r="D135" s="5"/>
      <c r="E135" s="5">
        <v>52.91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>
        <v>5</v>
      </c>
      <c r="U135" s="5"/>
      <c r="V135" s="5"/>
    </row>
    <row r="136" spans="1:22" x14ac:dyDescent="0.3">
      <c r="A136" s="5" t="s">
        <v>289</v>
      </c>
      <c r="B136" s="5" t="s">
        <v>44</v>
      </c>
      <c r="C136" s="5"/>
      <c r="D136" s="5"/>
      <c r="E136" s="5"/>
      <c r="F136" s="5">
        <v>38.4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>
        <v>5</v>
      </c>
      <c r="U136" s="5"/>
      <c r="V136" s="5"/>
    </row>
    <row r="137" spans="1:22" x14ac:dyDescent="0.3">
      <c r="A137" s="5" t="s">
        <v>285</v>
      </c>
      <c r="B137" s="5" t="s">
        <v>44</v>
      </c>
      <c r="C137" s="5"/>
      <c r="D137" s="5"/>
      <c r="E137" s="5"/>
      <c r="F137" s="5">
        <v>33.6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>
        <v>5</v>
      </c>
      <c r="U137" s="5"/>
      <c r="V137" s="5"/>
    </row>
    <row r="138" spans="1:22" x14ac:dyDescent="0.3">
      <c r="A138" s="5" t="s">
        <v>91</v>
      </c>
      <c r="B138" s="5" t="s">
        <v>44</v>
      </c>
      <c r="C138" s="5"/>
      <c r="D138" s="5">
        <v>43.2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>
        <v>5</v>
      </c>
      <c r="U138" s="5"/>
      <c r="V138" s="5"/>
    </row>
    <row r="139" spans="1:22" x14ac:dyDescent="0.3">
      <c r="A139" s="5" t="s">
        <v>224</v>
      </c>
      <c r="B139" s="5" t="s">
        <v>167</v>
      </c>
      <c r="C139" s="5"/>
      <c r="D139" s="5"/>
      <c r="E139" s="5">
        <v>54.45</v>
      </c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>
        <v>5</v>
      </c>
      <c r="U139" s="5"/>
      <c r="V139" s="5"/>
    </row>
    <row r="140" spans="1:22" x14ac:dyDescent="0.3">
      <c r="A140" s="5" t="s">
        <v>256</v>
      </c>
      <c r="B140" s="5" t="s">
        <v>167</v>
      </c>
      <c r="C140" s="5"/>
      <c r="D140" s="5"/>
      <c r="E140" s="5">
        <v>79.69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>
        <v>5</v>
      </c>
      <c r="U140" s="5"/>
      <c r="V140" s="5"/>
    </row>
    <row r="141" spans="1:22" x14ac:dyDescent="0.3">
      <c r="A141" s="5" t="s">
        <v>259</v>
      </c>
      <c r="B141" s="5" t="s">
        <v>167</v>
      </c>
      <c r="C141" s="5"/>
      <c r="D141" s="5"/>
      <c r="E141" s="5">
        <v>88.11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>
        <v>5</v>
      </c>
      <c r="U141" s="5"/>
      <c r="V141" s="5"/>
    </row>
    <row r="142" spans="1:22" x14ac:dyDescent="0.3">
      <c r="A142" s="5" t="s">
        <v>336</v>
      </c>
      <c r="B142" s="5" t="s">
        <v>44</v>
      </c>
      <c r="C142" s="5"/>
      <c r="D142" s="5"/>
      <c r="E142" s="5"/>
      <c r="F142" s="5">
        <v>69.3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>
        <v>5</v>
      </c>
      <c r="U142" s="5"/>
      <c r="V142" s="5"/>
    </row>
    <row r="143" spans="1:22" x14ac:dyDescent="0.3">
      <c r="A143" s="5" t="s">
        <v>113</v>
      </c>
      <c r="B143" s="5" t="s">
        <v>44</v>
      </c>
      <c r="C143" s="5"/>
      <c r="D143" s="5">
        <v>52.26</v>
      </c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>
        <v>5</v>
      </c>
      <c r="U143" s="5"/>
      <c r="V143" s="5"/>
    </row>
    <row r="144" spans="1:22" x14ac:dyDescent="0.3">
      <c r="A144" s="5" t="s">
        <v>149</v>
      </c>
      <c r="B144" s="5" t="s">
        <v>44</v>
      </c>
      <c r="C144" s="5"/>
      <c r="D144" s="5">
        <v>1000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>
        <v>5</v>
      </c>
      <c r="U144" s="5"/>
      <c r="V144" s="5"/>
    </row>
    <row r="145" spans="1:22" x14ac:dyDescent="0.3">
      <c r="A145" s="5" t="s">
        <v>310</v>
      </c>
      <c r="B145" s="5" t="s">
        <v>44</v>
      </c>
      <c r="C145" s="5"/>
      <c r="D145" s="5"/>
      <c r="E145" s="5"/>
      <c r="F145" s="5">
        <v>47.52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>
        <v>5</v>
      </c>
      <c r="U145" s="5"/>
      <c r="V145" s="5"/>
    </row>
    <row r="146" spans="1:22" x14ac:dyDescent="0.3">
      <c r="A146" s="5" t="s">
        <v>58</v>
      </c>
      <c r="B146" s="5" t="s">
        <v>44</v>
      </c>
      <c r="C146" s="5">
        <v>51.59</v>
      </c>
      <c r="D146" s="5"/>
      <c r="E146" s="5"/>
      <c r="F146" s="5">
        <v>46.86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>
        <v>10</v>
      </c>
      <c r="U146" s="5"/>
      <c r="V146" s="5"/>
    </row>
    <row r="147" spans="1:22" x14ac:dyDescent="0.3">
      <c r="A147" s="5" t="s">
        <v>288</v>
      </c>
      <c r="B147" s="5" t="s">
        <v>44</v>
      </c>
      <c r="C147" s="5"/>
      <c r="D147" s="5"/>
      <c r="E147" s="5"/>
      <c r="F147" s="5">
        <v>38.06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>
        <v>5</v>
      </c>
      <c r="U147" s="5"/>
      <c r="V147" s="5"/>
    </row>
    <row r="148" spans="1:22" x14ac:dyDescent="0.3">
      <c r="A148" s="5" t="s">
        <v>350</v>
      </c>
      <c r="B148" s="5" t="s">
        <v>44</v>
      </c>
      <c r="C148" s="5"/>
      <c r="D148" s="5"/>
      <c r="E148" s="5"/>
      <c r="F148" s="5">
        <v>1000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>
        <v>5</v>
      </c>
      <c r="U148" s="5"/>
      <c r="V148" s="5"/>
    </row>
    <row r="149" spans="1:22" x14ac:dyDescent="0.3">
      <c r="A149" s="5" t="s">
        <v>120</v>
      </c>
      <c r="B149" s="5" t="s">
        <v>44</v>
      </c>
      <c r="C149" s="5"/>
      <c r="D149" s="5">
        <v>56.42</v>
      </c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>
        <v>5</v>
      </c>
      <c r="U149" s="5"/>
      <c r="V149" s="5"/>
    </row>
    <row r="150" spans="1:22" x14ac:dyDescent="0.3">
      <c r="A150" s="5" t="s">
        <v>344</v>
      </c>
      <c r="B150" s="5" t="s">
        <v>103</v>
      </c>
      <c r="C150" s="5"/>
      <c r="D150" s="5"/>
      <c r="E150" s="5"/>
      <c r="F150" s="5">
        <v>1000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>
        <v>5</v>
      </c>
      <c r="U150" s="5"/>
      <c r="V150" s="5"/>
    </row>
    <row r="151" spans="1:22" x14ac:dyDescent="0.3">
      <c r="A151" s="5" t="s">
        <v>82</v>
      </c>
      <c r="B151" s="5" t="s">
        <v>44</v>
      </c>
      <c r="C151" s="5"/>
      <c r="D151" s="5">
        <v>37.799999999999997</v>
      </c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>
        <v>5</v>
      </c>
      <c r="U151" s="5"/>
      <c r="V151" s="5"/>
    </row>
    <row r="152" spans="1:22" x14ac:dyDescent="0.3">
      <c r="A152" s="5" t="s">
        <v>254</v>
      </c>
      <c r="B152" s="5" t="s">
        <v>167</v>
      </c>
      <c r="C152" s="5"/>
      <c r="D152" s="5"/>
      <c r="E152" s="5">
        <v>74.62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>
        <v>5</v>
      </c>
      <c r="U152" s="5"/>
      <c r="V152" s="5"/>
    </row>
    <row r="153" spans="1:22" x14ac:dyDescent="0.3">
      <c r="A153" s="5" t="s">
        <v>347</v>
      </c>
      <c r="B153" s="5" t="s">
        <v>44</v>
      </c>
      <c r="C153" s="5"/>
      <c r="D153" s="5"/>
      <c r="E153" s="5"/>
      <c r="F153" s="5">
        <v>1000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>
        <v>5</v>
      </c>
      <c r="U153" s="5"/>
      <c r="V153" s="5"/>
    </row>
    <row r="154" spans="1:22" x14ac:dyDescent="0.3">
      <c r="A154" s="5" t="s">
        <v>151</v>
      </c>
      <c r="B154" s="5" t="s">
        <v>44</v>
      </c>
      <c r="C154" s="5"/>
      <c r="D154" s="5">
        <v>1000</v>
      </c>
      <c r="E154" s="5"/>
      <c r="F154" s="5">
        <v>80.8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>
        <v>10</v>
      </c>
      <c r="U154" s="5"/>
      <c r="V154" s="5"/>
    </row>
    <row r="155" spans="1:22" x14ac:dyDescent="0.3">
      <c r="A155" s="5" t="s">
        <v>313</v>
      </c>
      <c r="B155" s="5" t="s">
        <v>44</v>
      </c>
      <c r="C155" s="5"/>
      <c r="D155" s="5"/>
      <c r="E155" s="5"/>
      <c r="F155" s="5">
        <v>48.18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>
        <v>5</v>
      </c>
      <c r="U155" s="5"/>
      <c r="V155" s="5"/>
    </row>
    <row r="156" spans="1:22" x14ac:dyDescent="0.3">
      <c r="A156" s="5" t="s">
        <v>185</v>
      </c>
      <c r="B156" s="5" t="s">
        <v>167</v>
      </c>
      <c r="C156" s="5"/>
      <c r="D156" s="5"/>
      <c r="E156" s="5">
        <v>42.72</v>
      </c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>
        <v>5</v>
      </c>
      <c r="U156" s="5"/>
      <c r="V156" s="5"/>
    </row>
    <row r="157" spans="1:22" x14ac:dyDescent="0.3">
      <c r="A157" s="5" t="s">
        <v>135</v>
      </c>
      <c r="B157" s="5" t="s">
        <v>44</v>
      </c>
      <c r="C157" s="5"/>
      <c r="D157" s="5">
        <v>77.040000000000006</v>
      </c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>
        <v>5</v>
      </c>
      <c r="U157" s="5"/>
      <c r="V157" s="5"/>
    </row>
    <row r="158" spans="1:22" x14ac:dyDescent="0.3">
      <c r="A158" s="5" t="s">
        <v>112</v>
      </c>
      <c r="B158" s="5" t="s">
        <v>44</v>
      </c>
      <c r="C158" s="5"/>
      <c r="D158" s="5">
        <v>51.87</v>
      </c>
      <c r="E158" s="5"/>
      <c r="F158" s="5">
        <v>56.64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>
        <v>10</v>
      </c>
      <c r="U158" s="5"/>
      <c r="V158" s="5"/>
    </row>
    <row r="159" spans="1:22" x14ac:dyDescent="0.3">
      <c r="A159" s="5" t="s">
        <v>204</v>
      </c>
      <c r="B159" s="5" t="s">
        <v>167</v>
      </c>
      <c r="C159" s="5"/>
      <c r="D159" s="5"/>
      <c r="E159" s="5">
        <v>47.52</v>
      </c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>
        <v>5</v>
      </c>
      <c r="U159" s="5"/>
      <c r="V159" s="5"/>
    </row>
    <row r="160" spans="1:22" x14ac:dyDescent="0.3">
      <c r="A160" s="5" t="s">
        <v>183</v>
      </c>
      <c r="B160" s="5" t="s">
        <v>167</v>
      </c>
      <c r="C160" s="5"/>
      <c r="D160" s="5"/>
      <c r="E160" s="5">
        <v>42.25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>
        <v>5</v>
      </c>
      <c r="U160" s="5"/>
      <c r="V160" s="5"/>
    </row>
    <row r="161" spans="1:22" x14ac:dyDescent="0.3">
      <c r="A161" s="5" t="s">
        <v>61</v>
      </c>
      <c r="B161" s="5" t="s">
        <v>44</v>
      </c>
      <c r="C161" s="5">
        <v>53.64</v>
      </c>
      <c r="D161" s="5"/>
      <c r="E161" s="5"/>
      <c r="F161" s="5">
        <v>49.8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>
        <v>10</v>
      </c>
      <c r="U161" s="5"/>
      <c r="V161" s="5"/>
    </row>
    <row r="162" spans="1:22" x14ac:dyDescent="0.3">
      <c r="A162" s="5" t="s">
        <v>107</v>
      </c>
      <c r="B162" s="5" t="s">
        <v>44</v>
      </c>
      <c r="C162" s="5"/>
      <c r="D162" s="5">
        <v>49.8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>
        <v>5</v>
      </c>
      <c r="U162" s="5"/>
      <c r="V162" s="5"/>
    </row>
    <row r="163" spans="1:22" x14ac:dyDescent="0.3">
      <c r="A163" s="5" t="s">
        <v>292</v>
      </c>
      <c r="B163" s="5" t="s">
        <v>44</v>
      </c>
      <c r="C163" s="5"/>
      <c r="D163" s="5"/>
      <c r="E163" s="5"/>
      <c r="F163" s="5">
        <v>40.04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>
        <v>5</v>
      </c>
      <c r="U163" s="5"/>
      <c r="V163" s="5"/>
    </row>
    <row r="164" spans="1:22" x14ac:dyDescent="0.3">
      <c r="A164" s="5" t="s">
        <v>146</v>
      </c>
      <c r="B164" s="5" t="s">
        <v>44</v>
      </c>
      <c r="C164" s="5"/>
      <c r="D164" s="5">
        <v>107.51</v>
      </c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>
        <v>5</v>
      </c>
      <c r="U164" s="5"/>
      <c r="V164" s="5"/>
    </row>
    <row r="165" spans="1:22" x14ac:dyDescent="0.3">
      <c r="A165" s="5" t="s">
        <v>352</v>
      </c>
      <c r="B165" s="5" t="s">
        <v>44</v>
      </c>
      <c r="C165" s="5"/>
      <c r="D165" s="5"/>
      <c r="E165" s="5"/>
      <c r="F165" s="5">
        <v>1000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>
        <v>5</v>
      </c>
      <c r="U165" s="5"/>
      <c r="V165" s="5"/>
    </row>
    <row r="166" spans="1:22" x14ac:dyDescent="0.3">
      <c r="A166" s="5" t="s">
        <v>56</v>
      </c>
      <c r="B166" s="5" t="s">
        <v>44</v>
      </c>
      <c r="C166" s="5">
        <v>50.76</v>
      </c>
      <c r="D166" s="5"/>
      <c r="E166" s="5">
        <v>40.15</v>
      </c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>
        <v>10</v>
      </c>
      <c r="U166" s="5"/>
      <c r="V166" s="5"/>
    </row>
    <row r="167" spans="1:22" x14ac:dyDescent="0.3">
      <c r="A167" s="5" t="s">
        <v>43</v>
      </c>
      <c r="B167" s="5" t="s">
        <v>44</v>
      </c>
      <c r="C167" s="5">
        <v>42</v>
      </c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>
        <v>5</v>
      </c>
      <c r="U167" s="5"/>
      <c r="V167" s="5"/>
    </row>
    <row r="168" spans="1:22" x14ac:dyDescent="0.3">
      <c r="A168" s="5" t="s">
        <v>94</v>
      </c>
      <c r="B168" s="5" t="s">
        <v>44</v>
      </c>
      <c r="C168" s="5"/>
      <c r="D168" s="5">
        <v>43.81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>
        <v>5</v>
      </c>
      <c r="U168" s="5"/>
      <c r="V168" s="5"/>
    </row>
    <row r="169" spans="1:22" x14ac:dyDescent="0.3">
      <c r="A169" s="5" t="s">
        <v>234</v>
      </c>
      <c r="B169" s="5" t="s">
        <v>167</v>
      </c>
      <c r="C169" s="5"/>
      <c r="D169" s="5"/>
      <c r="E169" s="5">
        <v>62.14</v>
      </c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>
        <v>5</v>
      </c>
      <c r="U169" s="5"/>
      <c r="V169" s="5"/>
    </row>
    <row r="170" spans="1:22" x14ac:dyDescent="0.3">
      <c r="A170" s="5" t="s">
        <v>242</v>
      </c>
      <c r="B170" s="5" t="s">
        <v>167</v>
      </c>
      <c r="C170" s="5"/>
      <c r="D170" s="5"/>
      <c r="E170" s="5">
        <v>66.95</v>
      </c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>
        <v>5</v>
      </c>
      <c r="U170" s="5"/>
      <c r="V170" s="5"/>
    </row>
    <row r="171" spans="1:22" x14ac:dyDescent="0.3">
      <c r="A171" s="5" t="s">
        <v>152</v>
      </c>
      <c r="B171" s="5" t="s">
        <v>44</v>
      </c>
      <c r="C171" s="5"/>
      <c r="D171" s="5">
        <v>1000</v>
      </c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>
        <v>5</v>
      </c>
      <c r="U171" s="5"/>
      <c r="V171" s="5"/>
    </row>
    <row r="172" spans="1:22" x14ac:dyDescent="0.3">
      <c r="A172" s="5" t="s">
        <v>129</v>
      </c>
      <c r="B172" s="5" t="s">
        <v>44</v>
      </c>
      <c r="C172" s="5"/>
      <c r="D172" s="5">
        <v>64.2</v>
      </c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>
        <v>5</v>
      </c>
      <c r="U172" s="5"/>
      <c r="V172" s="5"/>
    </row>
    <row r="173" spans="1:22" x14ac:dyDescent="0.3">
      <c r="A173" s="5" t="s">
        <v>196</v>
      </c>
      <c r="B173" s="5" t="s">
        <v>167</v>
      </c>
      <c r="C173" s="5"/>
      <c r="D173" s="5"/>
      <c r="E173" s="5">
        <v>45.84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>
        <v>5</v>
      </c>
      <c r="U173" s="5"/>
      <c r="V173" s="5"/>
    </row>
    <row r="174" spans="1:22" x14ac:dyDescent="0.3">
      <c r="A174" s="5" t="s">
        <v>312</v>
      </c>
      <c r="B174" s="5" t="s">
        <v>44</v>
      </c>
      <c r="C174" s="5"/>
      <c r="D174" s="5"/>
      <c r="E174" s="5"/>
      <c r="F174" s="5">
        <v>48.12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>
        <v>5</v>
      </c>
      <c r="U174" s="5"/>
      <c r="V174" s="5"/>
    </row>
    <row r="175" spans="1:22" x14ac:dyDescent="0.3">
      <c r="A175" s="5" t="s">
        <v>223</v>
      </c>
      <c r="B175" s="5" t="s">
        <v>169</v>
      </c>
      <c r="C175" s="5"/>
      <c r="D175" s="5"/>
      <c r="E175" s="5">
        <v>54.4</v>
      </c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>
        <v>5</v>
      </c>
      <c r="U175" s="5"/>
      <c r="V175" s="5"/>
    </row>
    <row r="176" spans="1:22" x14ac:dyDescent="0.3">
      <c r="A176" s="5" t="s">
        <v>237</v>
      </c>
      <c r="B176" s="5" t="s">
        <v>167</v>
      </c>
      <c r="C176" s="5"/>
      <c r="D176" s="5"/>
      <c r="E176" s="5">
        <v>64.09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>
        <v>5</v>
      </c>
      <c r="U176" s="5"/>
      <c r="V176" s="5"/>
    </row>
    <row r="177" spans="1:22" x14ac:dyDescent="0.3">
      <c r="A177" s="5" t="s">
        <v>235</v>
      </c>
      <c r="B177" s="5" t="s">
        <v>167</v>
      </c>
      <c r="C177" s="5"/>
      <c r="D177" s="5"/>
      <c r="E177" s="5">
        <v>62.53</v>
      </c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>
        <v>5</v>
      </c>
      <c r="U177" s="5"/>
      <c r="V177" s="5"/>
    </row>
    <row r="178" spans="1:22" x14ac:dyDescent="0.3">
      <c r="A178" s="5" t="s">
        <v>274</v>
      </c>
      <c r="B178" s="5" t="s">
        <v>171</v>
      </c>
      <c r="C178" s="5"/>
      <c r="D178" s="5"/>
      <c r="E178" s="5">
        <v>1000</v>
      </c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>
        <v>5</v>
      </c>
      <c r="U178" s="5"/>
      <c r="V178" s="5"/>
    </row>
    <row r="179" spans="1:22" x14ac:dyDescent="0.3">
      <c r="A179" s="5" t="s">
        <v>39</v>
      </c>
      <c r="B179" s="5" t="s">
        <v>41</v>
      </c>
      <c r="C179" s="5">
        <v>32.78</v>
      </c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>
        <v>5</v>
      </c>
      <c r="U179" s="5"/>
      <c r="V179" s="5"/>
    </row>
    <row r="180" spans="1:22" x14ac:dyDescent="0.3">
      <c r="A180" s="5" t="s">
        <v>47</v>
      </c>
      <c r="B180" s="5" t="s">
        <v>41</v>
      </c>
      <c r="C180" s="5">
        <v>42.38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>
        <v>5</v>
      </c>
      <c r="U180" s="5"/>
      <c r="V180" s="5"/>
    </row>
    <row r="181" spans="1:22" x14ac:dyDescent="0.3">
      <c r="A181" s="5" t="s">
        <v>232</v>
      </c>
      <c r="B181" s="5" t="s">
        <v>167</v>
      </c>
      <c r="C181" s="5"/>
      <c r="D181" s="5"/>
      <c r="E181" s="5">
        <v>61.1</v>
      </c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>
        <v>5</v>
      </c>
      <c r="U181" s="5"/>
      <c r="V181" s="5"/>
    </row>
    <row r="182" spans="1:22" x14ac:dyDescent="0.3">
      <c r="A182" s="5" t="s">
        <v>123</v>
      </c>
      <c r="B182" s="5" t="s">
        <v>44</v>
      </c>
      <c r="C182" s="5"/>
      <c r="D182" s="5">
        <v>57.36</v>
      </c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>
        <v>5</v>
      </c>
      <c r="U182" s="5"/>
      <c r="V182" s="5"/>
    </row>
    <row r="183" spans="1:22" x14ac:dyDescent="0.3">
      <c r="A183" s="5" t="s">
        <v>243</v>
      </c>
      <c r="B183" s="5" t="s">
        <v>167</v>
      </c>
      <c r="C183" s="5"/>
      <c r="D183" s="5"/>
      <c r="E183" s="5">
        <v>68.599999999999994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>
        <v>5</v>
      </c>
      <c r="U183" s="5"/>
      <c r="V183" s="5"/>
    </row>
    <row r="184" spans="1:22" x14ac:dyDescent="0.3">
      <c r="A184" s="5" t="s">
        <v>214</v>
      </c>
      <c r="B184" s="5" t="s">
        <v>167</v>
      </c>
      <c r="C184" s="5"/>
      <c r="D184" s="5"/>
      <c r="E184" s="5">
        <v>50.52</v>
      </c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>
        <v>5</v>
      </c>
      <c r="U184" s="5"/>
      <c r="V184" s="5"/>
    </row>
    <row r="185" spans="1:22" x14ac:dyDescent="0.3">
      <c r="A185" s="5" t="s">
        <v>252</v>
      </c>
      <c r="B185" s="5" t="s">
        <v>167</v>
      </c>
      <c r="C185" s="5"/>
      <c r="D185" s="5"/>
      <c r="E185" s="5">
        <v>72.84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>
        <v>5</v>
      </c>
      <c r="U185" s="5"/>
      <c r="V185" s="5"/>
    </row>
    <row r="186" spans="1:22" x14ac:dyDescent="0.3">
      <c r="A186" s="5" t="s">
        <v>191</v>
      </c>
      <c r="B186" s="5" t="s">
        <v>167</v>
      </c>
      <c r="C186" s="5"/>
      <c r="D186" s="5"/>
      <c r="E186" s="5">
        <v>44.99</v>
      </c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>
        <v>5</v>
      </c>
      <c r="U186" s="5"/>
      <c r="V186" s="5"/>
    </row>
    <row r="187" spans="1:22" x14ac:dyDescent="0.3">
      <c r="A187" s="5" t="s">
        <v>283</v>
      </c>
      <c r="B187" s="5" t="s">
        <v>167</v>
      </c>
      <c r="C187" s="5"/>
      <c r="D187" s="5"/>
      <c r="E187" s="5">
        <v>53.16</v>
      </c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>
        <v>5</v>
      </c>
      <c r="U187" s="5"/>
      <c r="V187" s="5"/>
    </row>
    <row r="188" spans="1:22" x14ac:dyDescent="0.3">
      <c r="A188" s="5" t="s">
        <v>248</v>
      </c>
      <c r="B188" s="5" t="s">
        <v>167</v>
      </c>
      <c r="C188" s="5"/>
      <c r="D188" s="5"/>
      <c r="E188" s="5">
        <v>69.290000000000006</v>
      </c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>
        <v>5</v>
      </c>
      <c r="U188" s="5"/>
      <c r="V188" s="5"/>
    </row>
    <row r="189" spans="1:22" x14ac:dyDescent="0.3">
      <c r="A189" s="5" t="s">
        <v>247</v>
      </c>
      <c r="B189" s="5" t="s">
        <v>167</v>
      </c>
      <c r="C189" s="5"/>
      <c r="D189" s="5"/>
      <c r="E189" s="5">
        <v>69.290000000000006</v>
      </c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>
        <v>5</v>
      </c>
      <c r="U189" s="5"/>
      <c r="V189" s="5"/>
    </row>
    <row r="190" spans="1:22" x14ac:dyDescent="0.3">
      <c r="A190" s="5" t="s">
        <v>225</v>
      </c>
      <c r="B190" s="5" t="s">
        <v>44</v>
      </c>
      <c r="C190" s="5"/>
      <c r="D190" s="5"/>
      <c r="E190" s="5">
        <v>54.6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>
        <v>5</v>
      </c>
      <c r="U190" s="5"/>
      <c r="V190" s="5"/>
    </row>
    <row r="191" spans="1:22" x14ac:dyDescent="0.3">
      <c r="A191" s="5" t="s">
        <v>293</v>
      </c>
      <c r="B191" s="5" t="s">
        <v>44</v>
      </c>
      <c r="C191" s="5"/>
      <c r="D191" s="5"/>
      <c r="E191" s="5"/>
      <c r="F191" s="5">
        <v>40.299999999999997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>
        <v>5</v>
      </c>
      <c r="U191" s="5"/>
      <c r="V191" s="5"/>
    </row>
    <row r="192" spans="1:22" x14ac:dyDescent="0.3">
      <c r="A192" s="5" t="s">
        <v>140</v>
      </c>
      <c r="B192" s="5" t="s">
        <v>44</v>
      </c>
      <c r="C192" s="5"/>
      <c r="D192" s="5">
        <v>88.6</v>
      </c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>
        <v>5</v>
      </c>
      <c r="U192" s="5"/>
      <c r="V192" s="5"/>
    </row>
    <row r="193" spans="1:22" x14ac:dyDescent="0.3">
      <c r="A193" s="5" t="s">
        <v>89</v>
      </c>
      <c r="B193" s="5" t="s">
        <v>44</v>
      </c>
      <c r="C193" s="5"/>
      <c r="D193" s="5">
        <v>41.88</v>
      </c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>
        <v>5</v>
      </c>
      <c r="U193" s="5"/>
      <c r="V193" s="5"/>
    </row>
    <row r="194" spans="1:22" x14ac:dyDescent="0.3">
      <c r="A194" s="5" t="s">
        <v>324</v>
      </c>
      <c r="B194" s="5" t="s">
        <v>44</v>
      </c>
      <c r="C194" s="5"/>
      <c r="D194" s="5"/>
      <c r="E194" s="5"/>
      <c r="F194" s="5">
        <v>57.33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>
        <v>5</v>
      </c>
      <c r="U194" s="5"/>
      <c r="V194" s="5"/>
    </row>
    <row r="195" spans="1:22" x14ac:dyDescent="0.3">
      <c r="A195" s="5" t="s">
        <v>205</v>
      </c>
      <c r="B195" s="5" t="s">
        <v>167</v>
      </c>
      <c r="C195" s="5"/>
      <c r="D195" s="5"/>
      <c r="E195" s="5">
        <v>48.36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>
        <v>5</v>
      </c>
      <c r="U195" s="5"/>
      <c r="V195" s="5"/>
    </row>
    <row r="196" spans="1:22" x14ac:dyDescent="0.3">
      <c r="A196" s="5" t="s">
        <v>193</v>
      </c>
      <c r="B196" s="5" t="s">
        <v>167</v>
      </c>
      <c r="C196" s="5"/>
      <c r="D196" s="5"/>
      <c r="E196" s="5">
        <v>45.6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>
        <v>5</v>
      </c>
      <c r="U196" s="5"/>
      <c r="V196" s="5"/>
    </row>
    <row r="197" spans="1:22" x14ac:dyDescent="0.3">
      <c r="A197" s="5" t="s">
        <v>282</v>
      </c>
      <c r="B197" s="5" t="s">
        <v>167</v>
      </c>
      <c r="C197" s="5"/>
      <c r="D197" s="5"/>
      <c r="E197" s="5">
        <v>1000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>
        <v>5</v>
      </c>
      <c r="U197" s="5"/>
      <c r="V197" s="5"/>
    </row>
    <row r="198" spans="1:22" x14ac:dyDescent="0.3">
      <c r="A198" s="5" t="s">
        <v>267</v>
      </c>
      <c r="B198" s="5" t="s">
        <v>167</v>
      </c>
      <c r="C198" s="5"/>
      <c r="D198" s="5"/>
      <c r="E198" s="5">
        <v>1000</v>
      </c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>
        <v>5</v>
      </c>
      <c r="U198" s="5"/>
      <c r="V198" s="5"/>
    </row>
    <row r="199" spans="1:22" x14ac:dyDescent="0.3">
      <c r="A199" s="5" t="s">
        <v>198</v>
      </c>
      <c r="B199" s="5" t="s">
        <v>167</v>
      </c>
      <c r="C199" s="5"/>
      <c r="D199" s="5"/>
      <c r="E199" s="5">
        <v>46.08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>
        <v>5</v>
      </c>
      <c r="U199" s="5"/>
      <c r="V199" s="5"/>
    </row>
    <row r="200" spans="1:22" x14ac:dyDescent="0.3">
      <c r="A200" s="5" t="s">
        <v>280</v>
      </c>
      <c r="B200" s="5" t="s">
        <v>167</v>
      </c>
      <c r="C200" s="5"/>
      <c r="D200" s="5"/>
      <c r="E200" s="5">
        <v>1000</v>
      </c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>
        <v>5</v>
      </c>
      <c r="U200" s="5"/>
      <c r="V200" s="5"/>
    </row>
    <row r="201" spans="1:22" x14ac:dyDescent="0.3">
      <c r="A201" s="5" t="s">
        <v>170</v>
      </c>
      <c r="B201" s="5" t="s">
        <v>171</v>
      </c>
      <c r="C201" s="5"/>
      <c r="D201" s="5"/>
      <c r="E201" s="5">
        <v>36</v>
      </c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>
        <v>5</v>
      </c>
      <c r="U201" s="5"/>
      <c r="V201" s="5"/>
    </row>
    <row r="202" spans="1:22" x14ac:dyDescent="0.3">
      <c r="A202" s="5" t="s">
        <v>63</v>
      </c>
      <c r="B202" s="5" t="s">
        <v>44</v>
      </c>
      <c r="C202" s="5">
        <v>55.08</v>
      </c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>
        <v>5</v>
      </c>
      <c r="U202" s="5"/>
      <c r="V202" s="5"/>
    </row>
    <row r="203" spans="1:22" x14ac:dyDescent="0.3">
      <c r="A203" s="5" t="s">
        <v>307</v>
      </c>
      <c r="B203" s="5" t="s">
        <v>44</v>
      </c>
      <c r="C203" s="5"/>
      <c r="D203" s="5"/>
      <c r="E203" s="5"/>
      <c r="F203" s="5">
        <v>46.68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>
        <v>5</v>
      </c>
      <c r="U203" s="5"/>
      <c r="V203" s="5"/>
    </row>
    <row r="204" spans="1:22" x14ac:dyDescent="0.3">
      <c r="A204" s="5" t="s">
        <v>201</v>
      </c>
      <c r="B204" s="5" t="s">
        <v>167</v>
      </c>
      <c r="C204" s="5"/>
      <c r="D204" s="5"/>
      <c r="E204" s="5">
        <v>47.06</v>
      </c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>
        <v>5</v>
      </c>
      <c r="U204" s="5"/>
      <c r="V204" s="5"/>
    </row>
    <row r="205" spans="1:22" x14ac:dyDescent="0.3">
      <c r="A205" s="5" t="s">
        <v>106</v>
      </c>
      <c r="B205" s="5" t="s">
        <v>44</v>
      </c>
      <c r="C205" s="5"/>
      <c r="D205" s="5">
        <v>49.32</v>
      </c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>
        <v>5</v>
      </c>
      <c r="U205" s="5"/>
      <c r="V205" s="5"/>
    </row>
    <row r="206" spans="1:22" x14ac:dyDescent="0.3">
      <c r="A206" s="5" t="s">
        <v>189</v>
      </c>
      <c r="B206" s="5" t="s">
        <v>167</v>
      </c>
      <c r="C206" s="5"/>
      <c r="D206" s="5"/>
      <c r="E206" s="5">
        <v>44.04</v>
      </c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>
        <v>5</v>
      </c>
      <c r="U206" s="5"/>
      <c r="V206" s="5"/>
    </row>
    <row r="207" spans="1:22" x14ac:dyDescent="0.3">
      <c r="A207" s="5" t="s">
        <v>148</v>
      </c>
      <c r="B207" s="5" t="s">
        <v>44</v>
      </c>
      <c r="C207" s="5"/>
      <c r="D207" s="5">
        <v>130.78</v>
      </c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>
        <v>5</v>
      </c>
      <c r="U207" s="5"/>
      <c r="V207" s="5"/>
    </row>
    <row r="208" spans="1:22" x14ac:dyDescent="0.3">
      <c r="A208" s="5" t="s">
        <v>134</v>
      </c>
      <c r="B208" s="5" t="s">
        <v>44</v>
      </c>
      <c r="C208" s="5"/>
      <c r="D208" s="5">
        <v>75.84</v>
      </c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>
        <v>5</v>
      </c>
      <c r="U208" s="5"/>
      <c r="V208" s="5"/>
    </row>
    <row r="209" spans="1:22" x14ac:dyDescent="0.3">
      <c r="A209" s="5" t="s">
        <v>93</v>
      </c>
      <c r="B209" s="5" t="s">
        <v>44</v>
      </c>
      <c r="C209" s="5"/>
      <c r="D209" s="5">
        <v>43.78</v>
      </c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>
        <v>5</v>
      </c>
      <c r="U209" s="5"/>
      <c r="V209" s="5"/>
    </row>
    <row r="210" spans="1:22" x14ac:dyDescent="0.3">
      <c r="A210" s="5" t="s">
        <v>318</v>
      </c>
      <c r="B210" s="5" t="s">
        <v>44</v>
      </c>
      <c r="C210" s="5"/>
      <c r="D210" s="5"/>
      <c r="E210" s="5"/>
      <c r="F210" s="5">
        <v>50.9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>
        <v>5</v>
      </c>
      <c r="U210" s="5"/>
      <c r="V210" s="5"/>
    </row>
    <row r="211" spans="1:22" x14ac:dyDescent="0.3">
      <c r="A211" s="5" t="s">
        <v>341</v>
      </c>
      <c r="B211" s="5" t="s">
        <v>44</v>
      </c>
      <c r="C211" s="5"/>
      <c r="D211" s="5"/>
      <c r="E211" s="5"/>
      <c r="F211" s="5">
        <v>137.66999999999999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>
        <v>5</v>
      </c>
      <c r="U211" s="5"/>
      <c r="V211" s="5"/>
    </row>
    <row r="212" spans="1:22" x14ac:dyDescent="0.3">
      <c r="A212" s="5" t="s">
        <v>127</v>
      </c>
      <c r="B212" s="5" t="s">
        <v>44</v>
      </c>
      <c r="C212" s="5"/>
      <c r="D212" s="5">
        <v>62.4</v>
      </c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>
        <v>5</v>
      </c>
      <c r="U212" s="5"/>
      <c r="V212" s="5"/>
    </row>
    <row r="213" spans="1:22" x14ac:dyDescent="0.3">
      <c r="A213" s="5" t="s">
        <v>83</v>
      </c>
      <c r="B213" s="5" t="s">
        <v>44</v>
      </c>
      <c r="C213" s="5"/>
      <c r="D213" s="5">
        <v>39.6</v>
      </c>
      <c r="E213" s="5"/>
      <c r="F213" s="5">
        <v>48.84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>
        <v>10</v>
      </c>
      <c r="U213" s="5"/>
      <c r="V213" s="5"/>
    </row>
    <row r="214" spans="1:22" x14ac:dyDescent="0.3">
      <c r="A214" s="5" t="s">
        <v>168</v>
      </c>
      <c r="B214" s="5" t="s">
        <v>167</v>
      </c>
      <c r="C214" s="5"/>
      <c r="D214" s="5"/>
      <c r="E214" s="5">
        <v>35.4</v>
      </c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>
        <v>5</v>
      </c>
      <c r="U214" s="5"/>
      <c r="V214" s="5"/>
    </row>
    <row r="215" spans="1:22" x14ac:dyDescent="0.3">
      <c r="A215" s="5" t="s">
        <v>320</v>
      </c>
      <c r="B215" s="5" t="s">
        <v>44</v>
      </c>
      <c r="C215" s="5"/>
      <c r="D215" s="5"/>
      <c r="E215" s="5"/>
      <c r="F215" s="5">
        <v>54.86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>
        <v>5</v>
      </c>
      <c r="U215" s="5"/>
      <c r="V215" s="5"/>
    </row>
    <row r="216" spans="1:22" x14ac:dyDescent="0.3">
      <c r="A216" s="5" t="s">
        <v>308</v>
      </c>
      <c r="B216" s="5" t="s">
        <v>44</v>
      </c>
      <c r="C216" s="5"/>
      <c r="D216" s="5"/>
      <c r="E216" s="5"/>
      <c r="F216" s="5">
        <v>47.3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>
        <v>5</v>
      </c>
      <c r="U216" s="5"/>
      <c r="V216" s="5"/>
    </row>
    <row r="217" spans="1:22" x14ac:dyDescent="0.3">
      <c r="A217" s="5" t="s">
        <v>339</v>
      </c>
      <c r="B217" s="5" t="s">
        <v>44</v>
      </c>
      <c r="C217" s="5"/>
      <c r="D217" s="5"/>
      <c r="E217" s="5"/>
      <c r="F217" s="5">
        <v>94.44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>
        <v>5</v>
      </c>
      <c r="U217" s="5"/>
      <c r="V217" s="5"/>
    </row>
    <row r="218" spans="1:22" x14ac:dyDescent="0.3">
      <c r="A218" s="5" t="s">
        <v>176</v>
      </c>
      <c r="B218" s="5" t="s">
        <v>169</v>
      </c>
      <c r="C218" s="5"/>
      <c r="D218" s="5"/>
      <c r="E218" s="5">
        <v>40.04</v>
      </c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>
        <v>5</v>
      </c>
      <c r="U218" s="5"/>
      <c r="V218" s="5"/>
    </row>
    <row r="219" spans="1:22" x14ac:dyDescent="0.3">
      <c r="A219" s="5" t="s">
        <v>67</v>
      </c>
      <c r="B219" s="5" t="s">
        <v>41</v>
      </c>
      <c r="C219" s="5">
        <v>73.19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>
        <v>5</v>
      </c>
      <c r="U219" s="5"/>
      <c r="V219" s="5"/>
    </row>
    <row r="220" spans="1:22" x14ac:dyDescent="0.3">
      <c r="A220" s="5" t="s">
        <v>154</v>
      </c>
      <c r="B220" s="5" t="s">
        <v>44</v>
      </c>
      <c r="C220" s="5"/>
      <c r="D220" s="5">
        <v>1000</v>
      </c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>
        <v>5</v>
      </c>
      <c r="U220" s="5"/>
      <c r="V220" s="5"/>
    </row>
    <row r="221" spans="1:22" x14ac:dyDescent="0.3">
      <c r="A221" s="5" t="s">
        <v>158</v>
      </c>
      <c r="B221" s="5" t="s">
        <v>44</v>
      </c>
      <c r="C221" s="5"/>
      <c r="D221" s="5">
        <v>1000</v>
      </c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>
        <v>5</v>
      </c>
      <c r="U221" s="5"/>
      <c r="V221" s="5"/>
    </row>
    <row r="222" spans="1:22" x14ac:dyDescent="0.3">
      <c r="A222" s="5" t="s">
        <v>334</v>
      </c>
      <c r="B222" s="5" t="s">
        <v>103</v>
      </c>
      <c r="C222" s="5"/>
      <c r="D222" s="5"/>
      <c r="E222" s="5"/>
      <c r="F222" s="5">
        <v>67.680000000000007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>
        <v>5</v>
      </c>
      <c r="U222" s="5"/>
      <c r="V222" s="5"/>
    </row>
    <row r="223" spans="1:22" x14ac:dyDescent="0.3">
      <c r="A223" s="5" t="s">
        <v>126</v>
      </c>
      <c r="B223" s="5" t="s">
        <v>44</v>
      </c>
      <c r="C223" s="5"/>
      <c r="D223" s="5">
        <v>62.01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>
        <v>5</v>
      </c>
      <c r="U223" s="5"/>
      <c r="V223" s="5"/>
    </row>
    <row r="224" spans="1:22" x14ac:dyDescent="0.3">
      <c r="A224" s="5" t="s">
        <v>290</v>
      </c>
      <c r="B224" s="5" t="s">
        <v>44</v>
      </c>
      <c r="C224" s="5"/>
      <c r="D224" s="5"/>
      <c r="E224" s="5"/>
      <c r="F224" s="5">
        <v>39.299999999999997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>
        <v>5</v>
      </c>
      <c r="U224" s="5"/>
      <c r="V224" s="5"/>
    </row>
    <row r="225" spans="1:22" x14ac:dyDescent="0.3">
      <c r="A225" s="5" t="s">
        <v>157</v>
      </c>
      <c r="B225" s="5" t="s">
        <v>44</v>
      </c>
      <c r="C225" s="5"/>
      <c r="D225" s="5">
        <v>1000</v>
      </c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>
        <v>5</v>
      </c>
      <c r="U225" s="5"/>
      <c r="V225" s="5"/>
    </row>
    <row r="226" spans="1:22" x14ac:dyDescent="0.3">
      <c r="A226" s="5" t="s">
        <v>249</v>
      </c>
      <c r="B226" s="5" t="s">
        <v>167</v>
      </c>
      <c r="C226" s="5"/>
      <c r="D226" s="5"/>
      <c r="E226" s="5">
        <v>70.98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>
        <v>5</v>
      </c>
      <c r="U226" s="5"/>
      <c r="V226" s="5"/>
    </row>
    <row r="227" spans="1:22" x14ac:dyDescent="0.3">
      <c r="A227" s="5" t="s">
        <v>131</v>
      </c>
      <c r="B227" s="5" t="s">
        <v>44</v>
      </c>
      <c r="C227" s="5"/>
      <c r="D227" s="5">
        <v>66.92</v>
      </c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>
        <v>5</v>
      </c>
      <c r="U227" s="5"/>
      <c r="V227" s="5"/>
    </row>
    <row r="228" spans="1:22" x14ac:dyDescent="0.3">
      <c r="A228" s="5" t="s">
        <v>251</v>
      </c>
      <c r="B228" s="5" t="s">
        <v>44</v>
      </c>
      <c r="C228" s="5"/>
      <c r="D228" s="5"/>
      <c r="E228" s="5">
        <v>72.52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>
        <v>5</v>
      </c>
      <c r="U228" s="5"/>
      <c r="V228" s="5"/>
    </row>
    <row r="229" spans="1:22" x14ac:dyDescent="0.3">
      <c r="A229" s="5" t="s">
        <v>218</v>
      </c>
      <c r="B229" s="5" t="s">
        <v>167</v>
      </c>
      <c r="C229" s="5"/>
      <c r="D229" s="5"/>
      <c r="E229" s="5">
        <v>53.16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>
        <v>5</v>
      </c>
      <c r="U229" s="5"/>
      <c r="V229" s="5"/>
    </row>
    <row r="230" spans="1:22" x14ac:dyDescent="0.3">
      <c r="A230" s="5" t="s">
        <v>46</v>
      </c>
      <c r="B230" s="5" t="s">
        <v>41</v>
      </c>
      <c r="C230" s="5">
        <v>42.24</v>
      </c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>
        <v>5</v>
      </c>
      <c r="U230" s="5"/>
      <c r="V230" s="5"/>
    </row>
    <row r="231" spans="1:22" x14ac:dyDescent="0.3">
      <c r="A231" s="5" t="s">
        <v>184</v>
      </c>
      <c r="B231" s="5" t="s">
        <v>167</v>
      </c>
      <c r="C231" s="5"/>
      <c r="D231" s="5"/>
      <c r="E231" s="5">
        <v>42.4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>
        <v>5</v>
      </c>
      <c r="U231" s="5"/>
      <c r="V231" s="5"/>
    </row>
    <row r="232" spans="1:22" x14ac:dyDescent="0.3">
      <c r="A232" s="5" t="s">
        <v>345</v>
      </c>
      <c r="B232" s="5" t="s">
        <v>44</v>
      </c>
      <c r="C232" s="5"/>
      <c r="D232" s="5"/>
      <c r="E232" s="5"/>
      <c r="F232" s="5">
        <v>1000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>
        <v>5</v>
      </c>
      <c r="U232" s="5"/>
      <c r="V232" s="5"/>
    </row>
    <row r="233" spans="1:22" x14ac:dyDescent="0.3">
      <c r="A233" s="5" t="s">
        <v>327</v>
      </c>
      <c r="B233" s="5" t="s">
        <v>44</v>
      </c>
      <c r="C233" s="5"/>
      <c r="D233" s="5"/>
      <c r="E233" s="5"/>
      <c r="F233" s="5">
        <v>59.4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>
        <v>5</v>
      </c>
      <c r="U233" s="5"/>
      <c r="V233" s="5"/>
    </row>
    <row r="234" spans="1:22" x14ac:dyDescent="0.3">
      <c r="A234" s="5" t="s">
        <v>95</v>
      </c>
      <c r="B234" s="5" t="s">
        <v>44</v>
      </c>
      <c r="C234" s="5"/>
      <c r="D234" s="5">
        <v>43.92</v>
      </c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>
        <v>5</v>
      </c>
      <c r="U234" s="5"/>
      <c r="V234" s="5"/>
    </row>
    <row r="235" spans="1:22" x14ac:dyDescent="0.3">
      <c r="A235" s="5" t="s">
        <v>315</v>
      </c>
      <c r="B235" s="5" t="s">
        <v>44</v>
      </c>
      <c r="C235" s="5"/>
      <c r="D235" s="5"/>
      <c r="E235" s="5"/>
      <c r="F235" s="5">
        <v>48.6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>
        <v>5</v>
      </c>
      <c r="U235" s="5"/>
      <c r="V235" s="5"/>
    </row>
    <row r="236" spans="1:22" x14ac:dyDescent="0.3">
      <c r="A236" s="5" t="s">
        <v>132</v>
      </c>
      <c r="B236" s="5" t="s">
        <v>44</v>
      </c>
      <c r="C236" s="5"/>
      <c r="D236" s="5">
        <v>67.209999999999994</v>
      </c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>
        <v>5</v>
      </c>
      <c r="U236" s="5"/>
      <c r="V236" s="5"/>
    </row>
    <row r="237" spans="1:22" x14ac:dyDescent="0.3">
      <c r="A237" s="5" t="s">
        <v>97</v>
      </c>
      <c r="B237" s="5" t="s">
        <v>44</v>
      </c>
      <c r="C237" s="5"/>
      <c r="D237" s="5">
        <v>44.99</v>
      </c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>
        <v>5</v>
      </c>
      <c r="U237" s="5"/>
      <c r="V237" s="5"/>
    </row>
    <row r="238" spans="1:22" x14ac:dyDescent="0.3">
      <c r="A238" s="5" t="s">
        <v>316</v>
      </c>
      <c r="B238" s="5" t="s">
        <v>44</v>
      </c>
      <c r="C238" s="5"/>
      <c r="D238" s="5"/>
      <c r="E238" s="5"/>
      <c r="F238" s="5">
        <v>48.73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>
        <v>5</v>
      </c>
      <c r="U238" s="5"/>
      <c r="V238" s="5"/>
    </row>
    <row r="239" spans="1:22" x14ac:dyDescent="0.3">
      <c r="A239" s="5" t="s">
        <v>304</v>
      </c>
      <c r="B239" s="5" t="s">
        <v>44</v>
      </c>
      <c r="C239" s="5"/>
      <c r="D239" s="5"/>
      <c r="E239" s="5"/>
      <c r="F239" s="5">
        <v>44.88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>
        <v>5</v>
      </c>
      <c r="U239" s="5"/>
      <c r="V239" s="5"/>
    </row>
    <row r="240" spans="1:22" x14ac:dyDescent="0.3">
      <c r="A240" s="5" t="s">
        <v>143</v>
      </c>
      <c r="B240" s="5" t="s">
        <v>44</v>
      </c>
      <c r="C240" s="5"/>
      <c r="D240" s="5">
        <v>97.24</v>
      </c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>
        <v>5</v>
      </c>
      <c r="U240" s="5"/>
      <c r="V240" s="5"/>
    </row>
    <row r="241" spans="1:22" x14ac:dyDescent="0.3">
      <c r="A241" s="5" t="s">
        <v>119</v>
      </c>
      <c r="B241" s="5" t="s">
        <v>44</v>
      </c>
      <c r="C241" s="5"/>
      <c r="D241" s="5">
        <v>56.28</v>
      </c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>
        <v>5</v>
      </c>
      <c r="U241" s="5"/>
      <c r="V241" s="5"/>
    </row>
    <row r="242" spans="1:22" x14ac:dyDescent="0.3">
      <c r="A242" s="5" t="s">
        <v>108</v>
      </c>
      <c r="B242" s="5" t="s">
        <v>44</v>
      </c>
      <c r="C242" s="5"/>
      <c r="D242" s="5">
        <v>50.64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>
        <v>5</v>
      </c>
      <c r="U242" s="5"/>
      <c r="V242" s="5"/>
    </row>
    <row r="243" spans="1:22" x14ac:dyDescent="0.3">
      <c r="A243" s="5" t="s">
        <v>60</v>
      </c>
      <c r="B243" s="5" t="s">
        <v>41</v>
      </c>
      <c r="C243" s="5">
        <v>52.91</v>
      </c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>
        <v>5</v>
      </c>
      <c r="U243" s="5"/>
      <c r="V243" s="5"/>
    </row>
    <row r="244" spans="1:22" x14ac:dyDescent="0.3">
      <c r="A244" s="5" t="s">
        <v>53</v>
      </c>
      <c r="B244" s="5" t="s">
        <v>41</v>
      </c>
      <c r="C244" s="5">
        <v>47.58</v>
      </c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>
        <v>5</v>
      </c>
      <c r="U244" s="5"/>
      <c r="V244" s="5"/>
    </row>
    <row r="245" spans="1:22" x14ac:dyDescent="0.3">
      <c r="A245" s="5" t="s">
        <v>102</v>
      </c>
      <c r="B245" s="5" t="s">
        <v>103</v>
      </c>
      <c r="C245" s="5"/>
      <c r="D245" s="5">
        <v>47.4</v>
      </c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>
        <v>5</v>
      </c>
      <c r="U245" s="5"/>
      <c r="V245" s="5"/>
    </row>
    <row r="246" spans="1:22" x14ac:dyDescent="0.3">
      <c r="A246" s="5" t="s">
        <v>74</v>
      </c>
      <c r="B246" s="5" t="s">
        <v>41</v>
      </c>
      <c r="C246" s="5">
        <v>1000</v>
      </c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>
        <v>5</v>
      </c>
      <c r="U246" s="5"/>
      <c r="V246" s="5"/>
    </row>
    <row r="247" spans="1:22" x14ac:dyDescent="0.3">
      <c r="A247" s="5" t="s">
        <v>229</v>
      </c>
      <c r="B247" s="5" t="s">
        <v>167</v>
      </c>
      <c r="C247" s="5"/>
      <c r="D247" s="5"/>
      <c r="E247" s="5">
        <v>58.24</v>
      </c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>
        <v>5</v>
      </c>
      <c r="U247" s="5"/>
      <c r="V247" s="5"/>
    </row>
    <row r="248" spans="1:22" x14ac:dyDescent="0.3">
      <c r="A248" s="5" t="s">
        <v>172</v>
      </c>
      <c r="B248" s="5" t="s">
        <v>167</v>
      </c>
      <c r="C248" s="5"/>
      <c r="D248" s="5"/>
      <c r="E248" s="5">
        <v>36.630000000000003</v>
      </c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>
        <v>5</v>
      </c>
      <c r="U248" s="5"/>
      <c r="V248" s="5"/>
    </row>
    <row r="249" spans="1:22" x14ac:dyDescent="0.3">
      <c r="A249" s="5" t="s">
        <v>160</v>
      </c>
      <c r="B249" s="5" t="s">
        <v>44</v>
      </c>
      <c r="C249" s="5"/>
      <c r="D249" s="5">
        <v>1000</v>
      </c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>
        <v>5</v>
      </c>
      <c r="U249" s="5"/>
      <c r="V249" s="5"/>
    </row>
    <row r="250" spans="1:22" x14ac:dyDescent="0.3">
      <c r="A250" s="5" t="s">
        <v>181</v>
      </c>
      <c r="B250" s="5" t="s">
        <v>167</v>
      </c>
      <c r="C250" s="5"/>
      <c r="D250" s="5"/>
      <c r="E250" s="5">
        <v>41.1</v>
      </c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>
        <v>5</v>
      </c>
      <c r="U250" s="5"/>
      <c r="V250" s="5"/>
    </row>
    <row r="251" spans="1:22" x14ac:dyDescent="0.3">
      <c r="A251" s="5" t="s">
        <v>298</v>
      </c>
      <c r="B251" s="5" t="s">
        <v>44</v>
      </c>
      <c r="C251" s="5"/>
      <c r="D251" s="5"/>
      <c r="E251" s="5"/>
      <c r="F251" s="5">
        <v>41.36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>
        <v>5</v>
      </c>
      <c r="U251" s="5"/>
      <c r="V251" s="5"/>
    </row>
    <row r="252" spans="1:22" x14ac:dyDescent="0.3">
      <c r="A252" s="5" t="s">
        <v>335</v>
      </c>
      <c r="B252" s="5" t="s">
        <v>44</v>
      </c>
      <c r="C252" s="5"/>
      <c r="D252" s="5"/>
      <c r="E252" s="5"/>
      <c r="F252" s="5">
        <v>69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>
        <v>5</v>
      </c>
      <c r="U252" s="5"/>
      <c r="V252" s="5"/>
    </row>
    <row r="253" spans="1:22" x14ac:dyDescent="0.3">
      <c r="A253" s="5" t="s">
        <v>175</v>
      </c>
      <c r="B253" s="5" t="s">
        <v>167</v>
      </c>
      <c r="C253" s="5"/>
      <c r="D253" s="5"/>
      <c r="E253" s="5">
        <v>39.700000000000003</v>
      </c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>
        <v>5</v>
      </c>
      <c r="U253" s="5"/>
      <c r="V253" s="5"/>
    </row>
    <row r="254" spans="1:22" x14ac:dyDescent="0.3">
      <c r="A254" s="5" t="s">
        <v>101</v>
      </c>
      <c r="B254" s="5" t="s">
        <v>44</v>
      </c>
      <c r="C254" s="5"/>
      <c r="D254" s="5">
        <v>47.06</v>
      </c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>
        <v>5</v>
      </c>
      <c r="U254" s="5"/>
      <c r="V254" s="5"/>
    </row>
    <row r="255" spans="1:22" x14ac:dyDescent="0.3">
      <c r="A255" s="5" t="s">
        <v>144</v>
      </c>
      <c r="B255" s="5" t="s">
        <v>44</v>
      </c>
      <c r="C255" s="5"/>
      <c r="D255" s="5">
        <v>102.31</v>
      </c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>
        <v>5</v>
      </c>
      <c r="U255" s="5"/>
      <c r="V255" s="5"/>
    </row>
    <row r="256" spans="1:22" x14ac:dyDescent="0.3">
      <c r="A256" s="5" t="s">
        <v>105</v>
      </c>
      <c r="B256" s="5" t="s">
        <v>44</v>
      </c>
      <c r="C256" s="5"/>
      <c r="D256" s="5">
        <v>48.36</v>
      </c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>
        <v>5</v>
      </c>
      <c r="U256" s="5"/>
      <c r="V256" s="5"/>
    </row>
    <row r="257" spans="1:22" x14ac:dyDescent="0.3">
      <c r="A257" s="5" t="s">
        <v>79</v>
      </c>
      <c r="B257" s="5" t="s">
        <v>44</v>
      </c>
      <c r="C257" s="5"/>
      <c r="D257" s="5">
        <v>35.520000000000003</v>
      </c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>
        <v>5</v>
      </c>
      <c r="U257" s="5"/>
      <c r="V257" s="5"/>
    </row>
    <row r="258" spans="1:22" x14ac:dyDescent="0.3">
      <c r="A258" s="5" t="s">
        <v>84</v>
      </c>
      <c r="B258" s="5" t="s">
        <v>44</v>
      </c>
      <c r="C258" s="5"/>
      <c r="D258" s="5">
        <v>40.56</v>
      </c>
      <c r="E258" s="5"/>
      <c r="F258" s="5">
        <v>64.92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>
        <v>10</v>
      </c>
      <c r="U258" s="5"/>
      <c r="V258" s="5"/>
    </row>
    <row r="259" spans="1:22" x14ac:dyDescent="0.3">
      <c r="A259" s="5" t="s">
        <v>346</v>
      </c>
      <c r="B259" s="5" t="s">
        <v>44</v>
      </c>
      <c r="C259" s="5"/>
      <c r="D259" s="5"/>
      <c r="E259" s="5"/>
      <c r="F259" s="5">
        <v>1000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>
        <v>5</v>
      </c>
      <c r="U259" s="5"/>
      <c r="V259" s="5"/>
    </row>
    <row r="260" spans="1:22" x14ac:dyDescent="0.3">
      <c r="A260" s="5" t="s">
        <v>238</v>
      </c>
      <c r="B260" s="5" t="s">
        <v>167</v>
      </c>
      <c r="C260" s="5"/>
      <c r="D260" s="5"/>
      <c r="E260" s="5">
        <v>64.739999999999995</v>
      </c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>
        <v>5</v>
      </c>
      <c r="U260" s="5"/>
      <c r="V260" s="5"/>
    </row>
    <row r="261" spans="1:22" x14ac:dyDescent="0.3">
      <c r="A261" s="5" t="s">
        <v>192</v>
      </c>
      <c r="B261" s="5" t="s">
        <v>167</v>
      </c>
      <c r="C261" s="5"/>
      <c r="D261" s="5"/>
      <c r="E261" s="5">
        <v>45.32</v>
      </c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>
        <v>5</v>
      </c>
      <c r="U261" s="5"/>
      <c r="V261" s="5"/>
    </row>
    <row r="262" spans="1:22" x14ac:dyDescent="0.3">
      <c r="A262" s="5" t="s">
        <v>206</v>
      </c>
      <c r="B262" s="5" t="s">
        <v>167</v>
      </c>
      <c r="C262" s="5"/>
      <c r="D262" s="5"/>
      <c r="E262" s="5">
        <v>48.6</v>
      </c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>
        <v>5</v>
      </c>
      <c r="U262" s="5"/>
      <c r="V262" s="5"/>
    </row>
    <row r="263" spans="1:22" x14ac:dyDescent="0.3">
      <c r="A263" s="5" t="s">
        <v>246</v>
      </c>
      <c r="B263" s="5" t="s">
        <v>167</v>
      </c>
      <c r="C263" s="5"/>
      <c r="D263" s="5"/>
      <c r="E263" s="5">
        <v>69.16</v>
      </c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>
        <v>5</v>
      </c>
      <c r="U263" s="5"/>
      <c r="V263" s="5"/>
    </row>
    <row r="264" spans="1:22" x14ac:dyDescent="0.3">
      <c r="A264" s="5" t="s">
        <v>272</v>
      </c>
      <c r="B264" s="5" t="s">
        <v>167</v>
      </c>
      <c r="C264" s="5"/>
      <c r="D264" s="5"/>
      <c r="E264" s="5">
        <v>1000</v>
      </c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>
        <v>5</v>
      </c>
      <c r="U264" s="5"/>
      <c r="V264" s="5"/>
    </row>
    <row r="265" spans="1:22" x14ac:dyDescent="0.3">
      <c r="A265" s="5" t="s">
        <v>253</v>
      </c>
      <c r="B265" s="5" t="s">
        <v>167</v>
      </c>
      <c r="C265" s="5"/>
      <c r="D265" s="5"/>
      <c r="E265" s="5">
        <v>72.900000000000006</v>
      </c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>
        <v>5</v>
      </c>
      <c r="U265" s="5"/>
      <c r="V265" s="5"/>
    </row>
    <row r="266" spans="1:22" x14ac:dyDescent="0.3">
      <c r="A266" s="5" t="s">
        <v>258</v>
      </c>
      <c r="B266" s="5" t="s">
        <v>167</v>
      </c>
      <c r="C266" s="5"/>
      <c r="D266" s="5"/>
      <c r="E266" s="5">
        <v>86.1</v>
      </c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>
        <v>5</v>
      </c>
      <c r="U266" s="5"/>
      <c r="V266" s="5"/>
    </row>
    <row r="267" spans="1:22" x14ac:dyDescent="0.3">
      <c r="A267" s="5" t="s">
        <v>186</v>
      </c>
      <c r="B267" s="5" t="s">
        <v>167</v>
      </c>
      <c r="C267" s="5"/>
      <c r="D267" s="5"/>
      <c r="E267" s="5">
        <v>42.84</v>
      </c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>
        <v>5</v>
      </c>
      <c r="U267" s="5"/>
      <c r="V267" s="5"/>
    </row>
    <row r="268" spans="1:22" x14ac:dyDescent="0.3">
      <c r="A268" s="5" t="s">
        <v>264</v>
      </c>
      <c r="B268" s="5" t="s">
        <v>167</v>
      </c>
      <c r="C268" s="5"/>
      <c r="D268" s="5"/>
      <c r="E268" s="5">
        <v>122.07</v>
      </c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>
        <v>5</v>
      </c>
      <c r="U268" s="5"/>
      <c r="V268" s="5"/>
    </row>
    <row r="269" spans="1:22" x14ac:dyDescent="0.3">
      <c r="A269" s="5" t="s">
        <v>51</v>
      </c>
      <c r="B269" s="5" t="s">
        <v>44</v>
      </c>
      <c r="C269" s="5">
        <v>46.8</v>
      </c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>
        <v>5</v>
      </c>
      <c r="U269" s="5"/>
      <c r="V269" s="5"/>
    </row>
    <row r="270" spans="1:22" x14ac:dyDescent="0.3">
      <c r="A270" s="5" t="s">
        <v>236</v>
      </c>
      <c r="B270" s="5" t="s">
        <v>167</v>
      </c>
      <c r="C270" s="5"/>
      <c r="D270" s="5"/>
      <c r="E270" s="5">
        <v>63.2</v>
      </c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>
        <v>5</v>
      </c>
      <c r="U270" s="5"/>
      <c r="V270" s="5"/>
    </row>
    <row r="271" spans="1:22" x14ac:dyDescent="0.3">
      <c r="A271" s="5" t="s">
        <v>42</v>
      </c>
      <c r="B271" s="5" t="s">
        <v>41</v>
      </c>
      <c r="C271" s="5">
        <v>41.1</v>
      </c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>
        <v>5</v>
      </c>
      <c r="U271" s="5"/>
      <c r="V271" s="5"/>
    </row>
    <row r="272" spans="1:22" x14ac:dyDescent="0.3">
      <c r="A272" s="5" t="s">
        <v>279</v>
      </c>
      <c r="B272" s="5" t="s">
        <v>167</v>
      </c>
      <c r="C272" s="5"/>
      <c r="D272" s="5"/>
      <c r="E272" s="5">
        <v>1000</v>
      </c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>
        <v>5</v>
      </c>
      <c r="U272" s="5"/>
      <c r="V272" s="5"/>
    </row>
    <row r="273" spans="1:22" x14ac:dyDescent="0.3">
      <c r="A273" s="5" t="s">
        <v>50</v>
      </c>
      <c r="B273" s="5" t="s">
        <v>44</v>
      </c>
      <c r="C273" s="5">
        <v>46.2</v>
      </c>
      <c r="D273" s="5"/>
      <c r="E273" s="5"/>
      <c r="F273" s="5">
        <v>49.8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>
        <v>10</v>
      </c>
      <c r="U273" s="5"/>
      <c r="V273" s="5"/>
    </row>
    <row r="274" spans="1:22" x14ac:dyDescent="0.3">
      <c r="A274" s="5" t="s">
        <v>213</v>
      </c>
      <c r="B274" s="5" t="s">
        <v>167</v>
      </c>
      <c r="C274" s="5"/>
      <c r="D274" s="5"/>
      <c r="E274" s="5">
        <v>50.4</v>
      </c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>
        <v>5</v>
      </c>
      <c r="U274" s="5"/>
      <c r="V274" s="5"/>
    </row>
    <row r="275" spans="1:22" x14ac:dyDescent="0.3">
      <c r="A275" s="5" t="s">
        <v>187</v>
      </c>
      <c r="B275" s="5" t="s">
        <v>167</v>
      </c>
      <c r="C275" s="5"/>
      <c r="D275" s="5"/>
      <c r="E275" s="5">
        <v>43.2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>
        <v>5</v>
      </c>
      <c r="U275" s="5"/>
      <c r="V275" s="5"/>
    </row>
    <row r="276" spans="1:22" x14ac:dyDescent="0.3">
      <c r="A276" s="5" t="s">
        <v>245</v>
      </c>
      <c r="B276" s="5" t="s">
        <v>167</v>
      </c>
      <c r="C276" s="5"/>
      <c r="D276" s="5"/>
      <c r="E276" s="5">
        <v>69.16</v>
      </c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>
        <v>5</v>
      </c>
      <c r="U276" s="5"/>
      <c r="V276" s="5"/>
    </row>
    <row r="277" spans="1:22" x14ac:dyDescent="0.3">
      <c r="A277" s="5" t="s">
        <v>257</v>
      </c>
      <c r="B277" s="5" t="s">
        <v>171</v>
      </c>
      <c r="C277" s="5"/>
      <c r="D277" s="5"/>
      <c r="E277" s="5">
        <v>85.67</v>
      </c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>
        <v>5</v>
      </c>
      <c r="U277" s="5"/>
      <c r="V277" s="5"/>
    </row>
    <row r="278" spans="1:22" x14ac:dyDescent="0.3">
      <c r="A278" s="5" t="s">
        <v>188</v>
      </c>
      <c r="B278" s="5" t="s">
        <v>167</v>
      </c>
      <c r="C278" s="5"/>
      <c r="D278" s="5"/>
      <c r="E278" s="5">
        <v>43.54</v>
      </c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>
        <v>5</v>
      </c>
      <c r="U278" s="5"/>
      <c r="V278" s="5"/>
    </row>
    <row r="279" spans="1:22" x14ac:dyDescent="0.3">
      <c r="A279" s="5" t="s">
        <v>241</v>
      </c>
      <c r="B279" s="5" t="s">
        <v>167</v>
      </c>
      <c r="C279" s="5"/>
      <c r="D279" s="5"/>
      <c r="E279" s="5">
        <v>66.69</v>
      </c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>
        <v>5</v>
      </c>
      <c r="U279" s="5"/>
      <c r="V279" s="5"/>
    </row>
    <row r="280" spans="1:22" x14ac:dyDescent="0.3">
      <c r="A280" s="5" t="s">
        <v>212</v>
      </c>
      <c r="B280" s="5" t="s">
        <v>167</v>
      </c>
      <c r="C280" s="5"/>
      <c r="D280" s="5"/>
      <c r="E280" s="5">
        <v>50.04</v>
      </c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>
        <v>5</v>
      </c>
      <c r="U280" s="5"/>
      <c r="V280" s="5"/>
    </row>
    <row r="281" spans="1:22" x14ac:dyDescent="0.3">
      <c r="A281" s="5" t="s">
        <v>219</v>
      </c>
      <c r="B281" s="5" t="s">
        <v>167</v>
      </c>
      <c r="C281" s="5"/>
      <c r="D281" s="5"/>
      <c r="E281" s="5">
        <v>53.64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>
        <v>5</v>
      </c>
      <c r="U281" s="5"/>
      <c r="V281" s="5"/>
    </row>
    <row r="282" spans="1:22" x14ac:dyDescent="0.3">
      <c r="A282" s="5" t="s">
        <v>342</v>
      </c>
      <c r="B282" s="5" t="s">
        <v>44</v>
      </c>
      <c r="C282" s="5"/>
      <c r="D282" s="5"/>
      <c r="E282" s="5"/>
      <c r="F282" s="5">
        <v>152.88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>
        <v>5</v>
      </c>
      <c r="U282" s="5"/>
      <c r="V282" s="5"/>
    </row>
    <row r="283" spans="1:22" x14ac:dyDescent="0.3">
      <c r="A283" s="5" t="s">
        <v>326</v>
      </c>
      <c r="B283" s="5" t="s">
        <v>44</v>
      </c>
      <c r="C283" s="5"/>
      <c r="D283" s="5"/>
      <c r="E283" s="5"/>
      <c r="F283" s="5">
        <v>58.5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>
        <v>5</v>
      </c>
      <c r="U283" s="5"/>
      <c r="V283" s="5"/>
    </row>
    <row r="284" spans="1:22" x14ac:dyDescent="0.3">
      <c r="A284" s="5" t="s">
        <v>349</v>
      </c>
      <c r="B284" s="5" t="s">
        <v>44</v>
      </c>
      <c r="C284" s="5"/>
      <c r="D284" s="5"/>
      <c r="E284" s="5"/>
      <c r="F284" s="5">
        <v>1000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>
        <v>5</v>
      </c>
      <c r="U284" s="5"/>
      <c r="V284" s="5"/>
    </row>
    <row r="285" spans="1:22" x14ac:dyDescent="0.3">
      <c r="A285" s="5" t="s">
        <v>302</v>
      </c>
      <c r="B285" s="5" t="s">
        <v>44</v>
      </c>
      <c r="C285" s="5"/>
      <c r="D285" s="5"/>
      <c r="E285" s="5"/>
      <c r="F285" s="5">
        <v>42.9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>
        <v>5</v>
      </c>
      <c r="U285" s="5"/>
      <c r="V285" s="5"/>
    </row>
    <row r="286" spans="1:22" x14ac:dyDescent="0.3">
      <c r="A286" s="5" t="s">
        <v>69</v>
      </c>
      <c r="B286" s="5" t="s">
        <v>44</v>
      </c>
      <c r="C286" s="5">
        <v>81.62</v>
      </c>
      <c r="D286" s="5"/>
      <c r="E286" s="5"/>
      <c r="F286" s="5">
        <v>47.16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>
        <v>10</v>
      </c>
      <c r="U286" s="5"/>
      <c r="V286" s="5"/>
    </row>
    <row r="287" spans="1:22" x14ac:dyDescent="0.3">
      <c r="A287" s="5" t="s">
        <v>64</v>
      </c>
      <c r="B287" s="5" t="s">
        <v>44</v>
      </c>
      <c r="C287" s="5">
        <v>56.1</v>
      </c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>
        <v>5</v>
      </c>
      <c r="U287" s="5"/>
      <c r="V287" s="5"/>
    </row>
    <row r="288" spans="1:22" x14ac:dyDescent="0.3">
      <c r="A288" s="5" t="s">
        <v>68</v>
      </c>
      <c r="B288" s="5" t="s">
        <v>44</v>
      </c>
      <c r="C288" s="5">
        <v>76.08</v>
      </c>
      <c r="D288" s="5"/>
      <c r="E288" s="5">
        <v>36.24</v>
      </c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>
        <v>10</v>
      </c>
      <c r="U288" s="5"/>
      <c r="V288" s="5"/>
    </row>
    <row r="289" spans="1:22" x14ac:dyDescent="0.3">
      <c r="A289" s="5" t="s">
        <v>117</v>
      </c>
      <c r="B289" s="5" t="s">
        <v>44</v>
      </c>
      <c r="C289" s="5"/>
      <c r="D289" s="5">
        <v>54.96</v>
      </c>
      <c r="E289" s="5"/>
      <c r="F289" s="5">
        <v>43.92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>
        <v>10</v>
      </c>
      <c r="U289" s="5"/>
      <c r="V289" s="5"/>
    </row>
    <row r="290" spans="1:22" x14ac:dyDescent="0.3">
      <c r="A290" s="5" t="s">
        <v>87</v>
      </c>
      <c r="B290" s="5" t="s">
        <v>44</v>
      </c>
      <c r="C290" s="5"/>
      <c r="D290" s="5">
        <v>41.16</v>
      </c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>
        <v>5</v>
      </c>
      <c r="U290" s="5"/>
      <c r="V290" s="5"/>
    </row>
    <row r="291" spans="1:22" x14ac:dyDescent="0.3">
      <c r="A291" s="5" t="s">
        <v>139</v>
      </c>
      <c r="B291" s="5" t="s">
        <v>44</v>
      </c>
      <c r="C291" s="5"/>
      <c r="D291" s="5">
        <v>86.76</v>
      </c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>
        <v>5</v>
      </c>
      <c r="U291" s="5"/>
      <c r="V291" s="5"/>
    </row>
    <row r="292" spans="1:22" x14ac:dyDescent="0.3">
      <c r="A292" s="5" t="s">
        <v>301</v>
      </c>
      <c r="B292" s="5" t="s">
        <v>44</v>
      </c>
      <c r="C292" s="5"/>
      <c r="D292" s="5"/>
      <c r="E292" s="5"/>
      <c r="F292" s="5">
        <v>42.79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>
        <v>5</v>
      </c>
      <c r="U292" s="5"/>
      <c r="V292" s="5"/>
    </row>
    <row r="293" spans="1:22" x14ac:dyDescent="0.3">
      <c r="A293" s="5" t="s">
        <v>128</v>
      </c>
      <c r="B293" s="5" t="s">
        <v>44</v>
      </c>
      <c r="C293" s="5"/>
      <c r="D293" s="5">
        <v>63.83</v>
      </c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>
        <v>5</v>
      </c>
      <c r="U293" s="5"/>
      <c r="V293" s="5"/>
    </row>
    <row r="294" spans="1:22" x14ac:dyDescent="0.3">
      <c r="A294" s="5" t="s">
        <v>239</v>
      </c>
      <c r="B294" s="5" t="s">
        <v>44</v>
      </c>
      <c r="C294" s="5"/>
      <c r="D294" s="5"/>
      <c r="E294" s="5">
        <v>64.87</v>
      </c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>
        <v>5</v>
      </c>
      <c r="U294" s="5"/>
      <c r="V294" s="5"/>
    </row>
    <row r="295" spans="1:22" x14ac:dyDescent="0.3">
      <c r="A295" s="5" t="s">
        <v>80</v>
      </c>
      <c r="B295" s="5" t="s">
        <v>44</v>
      </c>
      <c r="C295" s="5"/>
      <c r="D295" s="5">
        <v>35.700000000000003</v>
      </c>
      <c r="E295" s="5">
        <v>84</v>
      </c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>
        <v>10</v>
      </c>
      <c r="U295" s="5"/>
      <c r="V295" s="5"/>
    </row>
    <row r="296" spans="1:22" x14ac:dyDescent="0.3">
      <c r="A296" s="5" t="s">
        <v>299</v>
      </c>
      <c r="B296" s="5" t="s">
        <v>44</v>
      </c>
      <c r="C296" s="5"/>
      <c r="D296" s="5"/>
      <c r="E296" s="5"/>
      <c r="F296" s="5">
        <v>41.69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>
        <v>5</v>
      </c>
      <c r="U296" s="5"/>
      <c r="V296" s="5"/>
    </row>
    <row r="297" spans="1:22" x14ac:dyDescent="0.3">
      <c r="A297" s="5" t="s">
        <v>130</v>
      </c>
      <c r="B297" s="5" t="s">
        <v>44</v>
      </c>
      <c r="C297" s="5"/>
      <c r="D297" s="5">
        <v>65.52</v>
      </c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>
        <v>5</v>
      </c>
      <c r="U297" s="5"/>
      <c r="V297" s="5"/>
    </row>
    <row r="298" spans="1:22" x14ac:dyDescent="0.3">
      <c r="A298" s="5" t="s">
        <v>353</v>
      </c>
      <c r="B298" s="5" t="s">
        <v>44</v>
      </c>
      <c r="C298" s="5"/>
      <c r="D298" s="5"/>
      <c r="E298" s="5"/>
      <c r="F298" s="5">
        <v>1000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>
        <v>5</v>
      </c>
      <c r="U298" s="5"/>
      <c r="V298" s="5"/>
    </row>
    <row r="299" spans="1:22" x14ac:dyDescent="0.3">
      <c r="A299" s="5" t="s">
        <v>122</v>
      </c>
      <c r="B299" s="5" t="s">
        <v>44</v>
      </c>
      <c r="C299" s="5"/>
      <c r="D299" s="5">
        <v>57.07</v>
      </c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>
        <v>5</v>
      </c>
      <c r="U299" s="5"/>
      <c r="V299" s="5"/>
    </row>
    <row r="300" spans="1:22" x14ac:dyDescent="0.3">
      <c r="A300" s="5" t="s">
        <v>133</v>
      </c>
      <c r="B300" s="5" t="s">
        <v>44</v>
      </c>
      <c r="C300" s="5"/>
      <c r="D300" s="5">
        <v>71.040000000000006</v>
      </c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>
        <v>5</v>
      </c>
      <c r="U300" s="5"/>
      <c r="V300" s="5"/>
    </row>
    <row r="301" spans="1:22" x14ac:dyDescent="0.3">
      <c r="A301" s="5" t="s">
        <v>319</v>
      </c>
      <c r="B301" s="5" t="s">
        <v>44</v>
      </c>
      <c r="C301" s="5"/>
      <c r="D301" s="5"/>
      <c r="E301" s="5"/>
      <c r="F301" s="5">
        <v>53.5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>
        <v>5</v>
      </c>
      <c r="U301" s="5"/>
      <c r="V301" s="5"/>
    </row>
    <row r="302" spans="1:22" x14ac:dyDescent="0.3">
      <c r="A302" s="5" t="s">
        <v>104</v>
      </c>
      <c r="B302" s="5" t="s">
        <v>44</v>
      </c>
      <c r="C302" s="5"/>
      <c r="D302" s="5">
        <v>47.64</v>
      </c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>
        <v>5</v>
      </c>
      <c r="U302" s="5"/>
      <c r="V302" s="5"/>
    </row>
    <row r="303" spans="1:22" x14ac:dyDescent="0.3">
      <c r="A303" s="5" t="s">
        <v>340</v>
      </c>
      <c r="B303" s="5" t="s">
        <v>44</v>
      </c>
      <c r="C303" s="5"/>
      <c r="D303" s="5"/>
      <c r="E303" s="5"/>
      <c r="F303" s="5">
        <v>135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>
        <v>5</v>
      </c>
      <c r="U303" s="5"/>
      <c r="V303" s="5"/>
    </row>
    <row r="304" spans="1:22" x14ac:dyDescent="0.3">
      <c r="A304" s="5" t="s">
        <v>244</v>
      </c>
      <c r="B304" s="5" t="s">
        <v>44</v>
      </c>
      <c r="C304" s="5"/>
      <c r="D304" s="5"/>
      <c r="E304" s="5">
        <v>68.64</v>
      </c>
      <c r="F304" s="5">
        <v>51.09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>
        <v>10</v>
      </c>
      <c r="U304" s="5"/>
      <c r="V304" s="5"/>
    </row>
    <row r="305" spans="1:22" x14ac:dyDescent="0.3">
      <c r="A305" s="5" t="s">
        <v>155</v>
      </c>
      <c r="B305" s="5" t="s">
        <v>44</v>
      </c>
      <c r="C305" s="5"/>
      <c r="D305" s="5">
        <v>1000</v>
      </c>
      <c r="E305" s="5">
        <v>62.27</v>
      </c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>
        <v>10</v>
      </c>
      <c r="U305" s="5"/>
      <c r="V305" s="5"/>
    </row>
    <row r="306" spans="1:22" x14ac:dyDescent="0.3">
      <c r="A306" s="5" t="s">
        <v>85</v>
      </c>
      <c r="B306" s="5" t="s">
        <v>44</v>
      </c>
      <c r="C306" s="5"/>
      <c r="D306" s="5">
        <v>40.68</v>
      </c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>
        <v>5</v>
      </c>
      <c r="U306" s="5"/>
      <c r="V306" s="5"/>
    </row>
    <row r="307" spans="1:22" x14ac:dyDescent="0.3">
      <c r="A307" s="5" t="s">
        <v>325</v>
      </c>
      <c r="B307" s="5" t="s">
        <v>44</v>
      </c>
      <c r="C307" s="5"/>
      <c r="D307" s="5"/>
      <c r="E307" s="5"/>
      <c r="F307" s="5">
        <v>57.64</v>
      </c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>
        <v>5</v>
      </c>
      <c r="U307" s="5"/>
      <c r="V307" s="5"/>
    </row>
    <row r="308" spans="1:22" x14ac:dyDescent="0.3">
      <c r="A308" s="5" t="s">
        <v>287</v>
      </c>
      <c r="B308" s="5" t="s">
        <v>44</v>
      </c>
      <c r="C308" s="5"/>
      <c r="D308" s="5"/>
      <c r="E308" s="5"/>
      <c r="F308" s="5">
        <v>36</v>
      </c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>
        <v>5</v>
      </c>
      <c r="U308" s="5"/>
      <c r="V308" s="5"/>
    </row>
    <row r="309" spans="1:22" x14ac:dyDescent="0.3">
      <c r="A309" s="5" t="s">
        <v>62</v>
      </c>
      <c r="B309" s="5" t="s">
        <v>41</v>
      </c>
      <c r="C309" s="5">
        <v>54.84</v>
      </c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>
        <v>5</v>
      </c>
      <c r="U309" s="5"/>
      <c r="V309" s="5"/>
    </row>
    <row r="310" spans="1:22" x14ac:dyDescent="0.3">
      <c r="A310" s="5" t="s">
        <v>177</v>
      </c>
      <c r="B310" s="5" t="s">
        <v>167</v>
      </c>
      <c r="C310" s="5"/>
      <c r="D310" s="5"/>
      <c r="E310" s="5">
        <v>40.200000000000003</v>
      </c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>
        <v>5</v>
      </c>
      <c r="U310" s="5"/>
      <c r="V310" s="5"/>
    </row>
    <row r="311" spans="1:22" x14ac:dyDescent="0.3">
      <c r="A311" s="5" t="s">
        <v>221</v>
      </c>
      <c r="B311" s="5" t="s">
        <v>167</v>
      </c>
      <c r="C311" s="5"/>
      <c r="D311" s="5"/>
      <c r="E311" s="5">
        <v>53.88</v>
      </c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>
        <v>5</v>
      </c>
      <c r="U311" s="5"/>
      <c r="V311" s="5"/>
    </row>
    <row r="312" spans="1:22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</sheetData>
  <sortState xmlns:xlrd2="http://schemas.microsoft.com/office/spreadsheetml/2017/richdata2" ref="A8:V311">
    <sortCondition ref="A8:A311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382BF-96B4-4D5E-9EF6-79AFB0363FF5}">
  <dimension ref="A2:K19"/>
  <sheetViews>
    <sheetView tabSelected="1" workbookViewId="0">
      <selection activeCell="A20" sqref="A20"/>
    </sheetView>
  </sheetViews>
  <sheetFormatPr baseColWidth="10" defaultRowHeight="14.4" x14ac:dyDescent="0.3"/>
  <cols>
    <col min="1" max="1" width="20.109375" customWidth="1"/>
  </cols>
  <sheetData>
    <row r="2" spans="1:11" x14ac:dyDescent="0.3">
      <c r="A2" s="6" t="s">
        <v>0</v>
      </c>
      <c r="B2" s="6" t="s">
        <v>1</v>
      </c>
      <c r="C2" s="6" t="s">
        <v>19</v>
      </c>
      <c r="D2" s="6" t="s">
        <v>20</v>
      </c>
      <c r="E2" s="6" t="s">
        <v>21</v>
      </c>
      <c r="F2" s="6" t="s">
        <v>165</v>
      </c>
      <c r="G2" s="6" t="s">
        <v>24</v>
      </c>
      <c r="H2" s="6" t="s">
        <v>25</v>
      </c>
      <c r="I2" s="6" t="s">
        <v>27</v>
      </c>
      <c r="J2" s="6" t="s">
        <v>29</v>
      </c>
      <c r="K2" s="6" t="s">
        <v>31</v>
      </c>
    </row>
    <row r="3" spans="1:11" x14ac:dyDescent="0.3">
      <c r="A3" t="s">
        <v>70</v>
      </c>
      <c r="B3" t="s">
        <v>44</v>
      </c>
      <c r="C3">
        <v>54.9</v>
      </c>
      <c r="D3">
        <v>44.6</v>
      </c>
    </row>
    <row r="4" spans="1:11" x14ac:dyDescent="0.3">
      <c r="A4" t="s">
        <v>138</v>
      </c>
      <c r="B4" t="s">
        <v>44</v>
      </c>
      <c r="C4">
        <v>64.599999999999994</v>
      </c>
    </row>
    <row r="5" spans="1:11" x14ac:dyDescent="0.3">
      <c r="A5" t="s">
        <v>150</v>
      </c>
      <c r="B5" t="s">
        <v>44</v>
      </c>
      <c r="C5">
        <v>1000</v>
      </c>
    </row>
    <row r="6" spans="1:11" x14ac:dyDescent="0.3">
      <c r="A6" t="s">
        <v>126</v>
      </c>
      <c r="B6" t="s">
        <v>44</v>
      </c>
      <c r="C6">
        <v>47.7</v>
      </c>
    </row>
    <row r="7" spans="1:11" x14ac:dyDescent="0.3">
      <c r="A7" t="s">
        <v>127</v>
      </c>
      <c r="B7" t="s">
        <v>44</v>
      </c>
      <c r="C7">
        <v>48</v>
      </c>
    </row>
    <row r="8" spans="1:11" x14ac:dyDescent="0.3">
      <c r="A8" t="s">
        <v>84</v>
      </c>
      <c r="B8" t="s">
        <v>44</v>
      </c>
      <c r="C8">
        <v>33.799999999999997</v>
      </c>
      <c r="D8">
        <v>54.1</v>
      </c>
    </row>
    <row r="9" spans="1:11" x14ac:dyDescent="0.3">
      <c r="A9" t="s">
        <v>134</v>
      </c>
      <c r="B9" t="s">
        <v>44</v>
      </c>
      <c r="C9">
        <v>63.2</v>
      </c>
    </row>
    <row r="10" spans="1:11" x14ac:dyDescent="0.3">
      <c r="A10" t="s">
        <v>316</v>
      </c>
      <c r="B10" t="s">
        <v>44</v>
      </c>
      <c r="D10">
        <v>1000</v>
      </c>
    </row>
    <row r="11" spans="1:11" x14ac:dyDescent="0.3">
      <c r="A11" t="s">
        <v>324</v>
      </c>
      <c r="B11" t="s">
        <v>44</v>
      </c>
      <c r="D11">
        <v>43.1</v>
      </c>
    </row>
    <row r="12" spans="1:11" x14ac:dyDescent="0.3">
      <c r="A12" t="s">
        <v>341</v>
      </c>
      <c r="B12" t="s">
        <v>44</v>
      </c>
      <c r="D12">
        <v>105.9</v>
      </c>
    </row>
    <row r="13" spans="1:11" x14ac:dyDescent="0.3">
      <c r="A13" t="s">
        <v>314</v>
      </c>
      <c r="B13" t="s">
        <v>44</v>
      </c>
      <c r="D13">
        <v>37.200000000000003</v>
      </c>
    </row>
    <row r="14" spans="1:11" x14ac:dyDescent="0.3">
      <c r="A14" t="s">
        <v>284</v>
      </c>
      <c r="B14" t="s">
        <v>44</v>
      </c>
      <c r="D14">
        <v>29.7</v>
      </c>
    </row>
    <row r="15" spans="1:11" x14ac:dyDescent="0.3">
      <c r="A15" t="s">
        <v>292</v>
      </c>
      <c r="B15" t="s">
        <v>44</v>
      </c>
      <c r="D15">
        <v>36.4</v>
      </c>
    </row>
    <row r="16" spans="1:11" x14ac:dyDescent="0.3">
      <c r="A16" t="s">
        <v>352</v>
      </c>
      <c r="B16" t="s">
        <v>44</v>
      </c>
      <c r="D16">
        <v>1000</v>
      </c>
    </row>
    <row r="17" spans="1:4" x14ac:dyDescent="0.3">
      <c r="A17" t="s">
        <v>304</v>
      </c>
      <c r="B17" t="s">
        <v>44</v>
      </c>
      <c r="D17">
        <v>37.4</v>
      </c>
    </row>
    <row r="18" spans="1:4" x14ac:dyDescent="0.3">
      <c r="A18" t="s">
        <v>354</v>
      </c>
      <c r="B18" t="s">
        <v>44</v>
      </c>
      <c r="D18">
        <v>39.299999999999997</v>
      </c>
    </row>
    <row r="19" spans="1:4" x14ac:dyDescent="0.3">
      <c r="A19" t="s">
        <v>335</v>
      </c>
      <c r="B19" t="s">
        <v>44</v>
      </c>
      <c r="D19">
        <v>57.5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Nachwuchscup26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Bürger</dc:creator>
  <cp:lastModifiedBy>Ines Bürger</cp:lastModifiedBy>
  <dcterms:created xsi:type="dcterms:W3CDTF">2026-03-30T16:07:39Z</dcterms:created>
  <dcterms:modified xsi:type="dcterms:W3CDTF">2026-05-13T06:23:25Z</dcterms:modified>
</cp:coreProperties>
</file>